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ad me" sheetId="1" r:id="rId4"/>
    <sheet state="visible" name="Methodology template" sheetId="2" r:id="rId5"/>
    <sheet state="visible" name="Biegert, 2015" sheetId="3" r:id="rId6"/>
    <sheet state="visible" name="Crow et al., 2020 " sheetId="4" r:id="rId7"/>
    <sheet state="visible" name="Hall and Asner, 2007" sheetId="5" r:id="rId8"/>
    <sheet state="visible" name="Hall and Matson (1999) Figure 1" sheetId="6" r:id="rId9"/>
    <sheet state="visible" name="Hedin et al., 2003" sheetId="7" r:id="rId10"/>
    <sheet state="visible" name="Holtgrieve et al 2006" sheetId="8" r:id="rId11"/>
    <sheet state="visible" name="Hu et al. 2013" sheetId="9" r:id="rId12"/>
    <sheet state="visible" name="Hu et al. 2013 " sheetId="10" r:id="rId13"/>
    <sheet state="visible" name="Dept of Health, 2019" sheetId="11" r:id="rId14"/>
    <sheet state="visible" name="Dept of Health, 2019 " sheetId="12" r:id="rId15"/>
    <sheet state="visible" name="Jabez, 2006" sheetId="13" r:id="rId16"/>
    <sheet state="visible" name="Sumiyoshi et al., 2017" sheetId="14" r:id="rId17"/>
    <sheet state="visible" name="Palowski et al., 2017" sheetId="15" r:id="rId18"/>
    <sheet state="visible" name="Konan and Chan, 2010" sheetId="16" r:id="rId19"/>
    <sheet state="visible" name="Konan and Chan, 2010 2" sheetId="17" r:id="rId20"/>
    <sheet state="visible" name="Matson et al., 1996_Table4" sheetId="18" r:id="rId21"/>
    <sheet state="visible" name="Matson et al., 1996_Fig.7" sheetId="19" r:id="rId22"/>
    <sheet state="visible" name="Matson et al., 1996_Fig.9" sheetId="20" r:id="rId23"/>
    <sheet state="visible" name="Potter et al., 1997 Table 2" sheetId="21" r:id="rId24"/>
    <sheet state="visible" name="Potter et al., 1997 Table 6" sheetId="22" r:id="rId25"/>
    <sheet state="visible" name="Miller et al., 1997 Figure 4.1" sheetId="23" r:id="rId26"/>
    <sheet state="visible" name="Miller et al., 1997 Figure 4.1 " sheetId="24" r:id="rId27"/>
    <sheet state="visible" name="Project Drawndown" sheetId="25" r:id="rId28"/>
    <sheet state="visible" name="Miller et al., 1997 Fig. 6.1 " sheetId="26" r:id="rId29"/>
    <sheet state="visible" name="Miller et al., 1997 Table 6.1 " sheetId="27" r:id="rId30"/>
    <sheet state="visible" name="Miller et al., 1997" sheetId="28" r:id="rId31"/>
    <sheet state="visible" name="Riley and Vitousek, 2000 " sheetId="29" r:id="rId32"/>
    <sheet state="visible" name="Tran and Yanagida, 2019" sheetId="30" r:id="rId33"/>
    <sheet state="visible" name="Wongkiew et al., 2018" sheetId="31" r:id="rId34"/>
  </sheets>
  <definedNames>
    <definedName hidden="1" localSheetId="0" name="_xlnm._FilterDatabase">'Read me'!$A$6:$D$26</definedName>
  </definedNames>
  <calcPr/>
  <extLst>
    <ext uri="GoogleSheetsCustomDataVersion1">
      <go:sheetsCustomData xmlns:go="http://customooxmlschemas.google.com/" r:id="rId35" roundtripDataSignature="AMtx7mj2EcGgFPtqGfN1j9NVfv/nywKgDw=="/>
    </ext>
  </extLst>
</workbook>
</file>

<file path=xl/sharedStrings.xml><?xml version="1.0" encoding="utf-8"?>
<sst xmlns="http://schemas.openxmlformats.org/spreadsheetml/2006/main" count="3851" uniqueCount="894">
  <si>
    <t xml:space="preserve">State Office of Planning </t>
  </si>
  <si>
    <t>Project: Hawai'I Natural Working Lands GHG data base</t>
  </si>
  <si>
    <t xml:space="preserve">PI-Susan Crow </t>
  </si>
  <si>
    <t>RA-Johanie Rivera-Zayas</t>
  </si>
  <si>
    <t>Read me: This GHG data base is a summary of available publications and data available to date on CO2, CH4, N2O, and NO from farming, forest, and general working lads in Hawai'i</t>
  </si>
  <si>
    <t>Index</t>
  </si>
  <si>
    <t>Coordinates</t>
  </si>
  <si>
    <t>DOI</t>
  </si>
  <si>
    <t>URI:</t>
  </si>
  <si>
    <t>Biegert, 2015</t>
  </si>
  <si>
    <t>-</t>
  </si>
  <si>
    <t xml:space="preserve">Crow et al. 2020 </t>
  </si>
  <si>
    <t>20°55′32″N 156°19′44″W</t>
  </si>
  <si>
    <t>https://doi.org/10.1111/gcbb.12713</t>
  </si>
  <si>
    <t xml:space="preserve">Hall and Asner, 2007 </t>
  </si>
  <si>
    <t>doi: 10.1111/j.1365-2486.2007.01410.x</t>
  </si>
  <si>
    <t>Hall and Matson (1999)</t>
  </si>
  <si>
    <t>n/a</t>
  </si>
  <si>
    <t>https://doi.org/10.1038/22094</t>
  </si>
  <si>
    <t>Hawaii Department of Health Report 2019</t>
  </si>
  <si>
    <t>https://health.hawaii.gov/cab/files/2019/02/2015-Inventory_Final-Report_January-2019-004-1.pdf</t>
  </si>
  <si>
    <t>Hedin et al., 2003</t>
  </si>
  <si>
    <t xml:space="preserve">Multiple (details in the spreadsheet) </t>
  </si>
  <si>
    <t>https://doi.org/10.1890/02-4066</t>
  </si>
  <si>
    <t>Hotlgrieve et al., 2006</t>
  </si>
  <si>
    <t>20.7097° N, 156.2535° W</t>
  </si>
  <si>
    <t>https://doi.org/10.1007/s00442-005-0222-1</t>
  </si>
  <si>
    <t>Hu et al., 2013</t>
  </si>
  <si>
    <t>21.4079° N, 157.8122° W</t>
  </si>
  <si>
    <t>https://doi.org/10.1016/j.biortech.2012.12.033</t>
  </si>
  <si>
    <t>Meulemans, 2016</t>
  </si>
  <si>
    <t>http://hdl.handle.net/10125/51342</t>
  </si>
  <si>
    <t>Konan and Chan, 2010</t>
  </si>
  <si>
    <t>https://doi.org/10.1016/j.eneco.2009.06.015</t>
  </si>
  <si>
    <t>Matson et al., 1996</t>
  </si>
  <si>
    <t>20°55′N, 156°27′W</t>
  </si>
  <si>
    <t>https://doi.org/10.1029/96JD01536</t>
  </si>
  <si>
    <t>Miller et al., 1997</t>
  </si>
  <si>
    <t>http://hdl.handle.net/10125/18210</t>
  </si>
  <si>
    <t>Palowski et al., 2018</t>
  </si>
  <si>
    <t>https://doi.org/10.1186/s13021-018-0102-8</t>
  </si>
  <si>
    <t>Potter et al., 1997</t>
  </si>
  <si>
    <t>https://doi.org/10.1016/S0304-3800(96)01903-5</t>
  </si>
  <si>
    <t>Riley and Vitousek, 2000</t>
  </si>
  <si>
    <t>22°7′49″N 159°39′32″W</t>
  </si>
  <si>
    <t>https://doi.org/10.1111/j.1744-7429.2000.tb00523.x</t>
  </si>
  <si>
    <t>Sumiyoshi et al., 2017</t>
  </si>
  <si>
    <t>21°20ʻ15′′N, 157°43ʻ30′′W</t>
  </si>
  <si>
    <t>doi: 10.1111/gcbb.12379</t>
  </si>
  <si>
    <t>Tran and Yanagida, 2019</t>
  </si>
  <si>
    <t>20° 1' 59" N, 155° 49' 43" W</t>
  </si>
  <si>
    <t>doi:10.3390/app9132648</t>
  </si>
  <si>
    <t>Wongkiew et al., 2018</t>
  </si>
  <si>
    <t>21.2969° N, 157.8171° W</t>
  </si>
  <si>
    <t>https://doi.org/10.1016/j.ibiod.2018.08.008</t>
  </si>
  <si>
    <t>Zacharriasen et al., 1993</t>
  </si>
  <si>
    <t>Data Type</t>
  </si>
  <si>
    <t>Methodologies</t>
  </si>
  <si>
    <t>Soil C -15cm</t>
  </si>
  <si>
    <t>Soil N -15cm</t>
  </si>
  <si>
    <t>% sand</t>
  </si>
  <si>
    <t>% silt</t>
  </si>
  <si>
    <t>% clay</t>
  </si>
  <si>
    <t>pH</t>
  </si>
  <si>
    <t>bulk density</t>
  </si>
  <si>
    <t>experimental trt changes in soil C</t>
  </si>
  <si>
    <t>experimental trt changes in soil N</t>
  </si>
  <si>
    <t>land use history</t>
  </si>
  <si>
    <t>GHG measurments</t>
  </si>
  <si>
    <t>N2O</t>
  </si>
  <si>
    <t>CO2</t>
  </si>
  <si>
    <t>CH4</t>
  </si>
  <si>
    <t>daily weather data</t>
  </si>
  <si>
    <t>Tmax</t>
  </si>
  <si>
    <t>Tmin</t>
  </si>
  <si>
    <t>preciptation</t>
  </si>
  <si>
    <t xml:space="preserve">Geospatial Reference </t>
  </si>
  <si>
    <t xml:space="preserve">Reference </t>
  </si>
  <si>
    <t>Lat</t>
  </si>
  <si>
    <t>Long</t>
  </si>
  <si>
    <t>Location</t>
  </si>
  <si>
    <t>Date</t>
  </si>
  <si>
    <t>Soil order</t>
  </si>
  <si>
    <t>Soil series</t>
  </si>
  <si>
    <t>Elevation (m)</t>
  </si>
  <si>
    <t xml:space="preserve">Soil Classification </t>
  </si>
  <si>
    <t>Solar radiation (MJ/m2)</t>
  </si>
  <si>
    <r>
      <rPr>
        <rFont val="Calibri"/>
        <b/>
        <color rgb="FF2E2E2E"/>
        <sz val="11.0"/>
      </rPr>
      <t>Air temperature (</t>
    </r>
    <r>
      <rPr>
        <rFont val="Calibri"/>
        <b/>
        <color rgb="FF2E2E2E"/>
        <sz val="11.0"/>
        <vertAlign val="superscript"/>
      </rPr>
      <t>o</t>
    </r>
    <r>
      <rPr>
        <rFont val="Calibri"/>
        <b/>
        <color rgb="FF2E2E2E"/>
        <sz val="11.0"/>
      </rPr>
      <t>C)</t>
    </r>
  </si>
  <si>
    <t xml:space="preserve">Rainfall (mm)  </t>
  </si>
  <si>
    <t>Soil pH</t>
  </si>
  <si>
    <t>Treatment</t>
  </si>
  <si>
    <t>Soil Cover</t>
  </si>
  <si>
    <t xml:space="preserve">Irrigation </t>
  </si>
  <si>
    <t>CO2 (g CH4-C ha-2 d-1)</t>
  </si>
  <si>
    <t>N2O (g CH4-C ha-2 d-1)</t>
  </si>
  <si>
    <t>CH4 (g CH4-C ha-2 d-1)</t>
  </si>
  <si>
    <t>Total soil C (%)</t>
  </si>
  <si>
    <t>Biegert; 2016</t>
  </si>
  <si>
    <t>Paomoho Research Station</t>
  </si>
  <si>
    <t>November 14-February 15</t>
  </si>
  <si>
    <t>Oxisol</t>
  </si>
  <si>
    <t>Wahiawa</t>
  </si>
  <si>
    <t>Very-fine, kaolinitic, isohyperthermic Rhodic Haplustox</t>
  </si>
  <si>
    <t>Biochar</t>
  </si>
  <si>
    <t>Napier grass</t>
  </si>
  <si>
    <t>Yes</t>
  </si>
  <si>
    <t>November 14-February 16</t>
  </si>
  <si>
    <t>November 14-February 17</t>
  </si>
  <si>
    <t>November 14-February 18</t>
  </si>
  <si>
    <t>November 14-February 19</t>
  </si>
  <si>
    <t>November 14-February 20</t>
  </si>
  <si>
    <t>November 14-February 21</t>
  </si>
  <si>
    <t>November 14-February 22</t>
  </si>
  <si>
    <t>November 14-February 23</t>
  </si>
  <si>
    <t>November 14-February 24</t>
  </si>
  <si>
    <t>No</t>
  </si>
  <si>
    <t>November 14-February 25</t>
  </si>
  <si>
    <t>November 14-February 26</t>
  </si>
  <si>
    <t>November 14-February 27</t>
  </si>
  <si>
    <t>November 14-February 28</t>
  </si>
  <si>
    <t>November 14-February 29</t>
  </si>
  <si>
    <t>November 14-February 30</t>
  </si>
  <si>
    <t>November 14-February 31</t>
  </si>
  <si>
    <t>November 14-February 32</t>
  </si>
  <si>
    <t>November 14-February 33</t>
  </si>
  <si>
    <t>Control</t>
  </si>
  <si>
    <t>November 14-February 34</t>
  </si>
  <si>
    <t>November 14-February 35</t>
  </si>
  <si>
    <t>November 14-February 36</t>
  </si>
  <si>
    <t>November 14-February 37</t>
  </si>
  <si>
    <t>November 14-February 38</t>
  </si>
  <si>
    <t>November 14-February 39</t>
  </si>
  <si>
    <t>November 14-February 40</t>
  </si>
  <si>
    <t>November 14-February 41</t>
  </si>
  <si>
    <t>November 14-February 42</t>
  </si>
  <si>
    <t>November 14-February 43</t>
  </si>
  <si>
    <t>November 14-February 44</t>
  </si>
  <si>
    <t>November 14-February 45</t>
  </si>
  <si>
    <t>November 14-February 46</t>
  </si>
  <si>
    <t>November 14-February 47</t>
  </si>
  <si>
    <t>November 14-February 48</t>
  </si>
  <si>
    <t>November 14-February 49</t>
  </si>
  <si>
    <t>November 14-February 50</t>
  </si>
  <si>
    <t>21°200 15</t>
  </si>
  <si>
    <t>157°430 30</t>
  </si>
  <si>
    <t xml:space="preserve">Waimanalo Research Station </t>
  </si>
  <si>
    <t>November 14-February 51</t>
  </si>
  <si>
    <t>Mollisol</t>
  </si>
  <si>
    <t>Waialua</t>
  </si>
  <si>
    <t>ery fine, mixed, superac- tive, isohyperthermic Pachic Haplustolls</t>
  </si>
  <si>
    <t>21°200 16</t>
  </si>
  <si>
    <t>157°430 31</t>
  </si>
  <si>
    <t>November 14-February 52</t>
  </si>
  <si>
    <t>21°200 17</t>
  </si>
  <si>
    <t>157°430 32</t>
  </si>
  <si>
    <t>November 14-February 53</t>
  </si>
  <si>
    <t>21°200 18</t>
  </si>
  <si>
    <t>157°430 33</t>
  </si>
  <si>
    <t>November 14-February 54</t>
  </si>
  <si>
    <t>21°200 19</t>
  </si>
  <si>
    <t>157°430 34</t>
  </si>
  <si>
    <t>November 14-February 55</t>
  </si>
  <si>
    <t>21°200 20</t>
  </si>
  <si>
    <t>157°430 35</t>
  </si>
  <si>
    <t>November 14-February 56</t>
  </si>
  <si>
    <t>21°200 21</t>
  </si>
  <si>
    <t>157°430 36</t>
  </si>
  <si>
    <t>November 14-February 57</t>
  </si>
  <si>
    <t>21°200 22</t>
  </si>
  <si>
    <t>157°430 37</t>
  </si>
  <si>
    <t>November 14-February 58</t>
  </si>
  <si>
    <t>21°200 23</t>
  </si>
  <si>
    <t>157°430 38</t>
  </si>
  <si>
    <t>November 14-February 59</t>
  </si>
  <si>
    <t>21°200 25</t>
  </si>
  <si>
    <t>157°430 40</t>
  </si>
  <si>
    <t>November 14-February 60</t>
  </si>
  <si>
    <t>21°200 26</t>
  </si>
  <si>
    <t>157°430 41</t>
  </si>
  <si>
    <t>November 14-February 61</t>
  </si>
  <si>
    <t>21°200 27</t>
  </si>
  <si>
    <t>157°430 42</t>
  </si>
  <si>
    <t>November 14-February 62</t>
  </si>
  <si>
    <t>21°200 28</t>
  </si>
  <si>
    <t>157°430 43</t>
  </si>
  <si>
    <t>November 14-February 63</t>
  </si>
  <si>
    <t>21°200 29</t>
  </si>
  <si>
    <t>157°430 44</t>
  </si>
  <si>
    <t>November 14-February 64</t>
  </si>
  <si>
    <t>21°200 30</t>
  </si>
  <si>
    <t>157°430 45</t>
  </si>
  <si>
    <t>November 14-February 65</t>
  </si>
  <si>
    <t>21°200 31</t>
  </si>
  <si>
    <t>157°430 46</t>
  </si>
  <si>
    <t>November 14-February 66</t>
  </si>
  <si>
    <t>21°200 32</t>
  </si>
  <si>
    <t>157°430 47</t>
  </si>
  <si>
    <t>November 14-February 67</t>
  </si>
  <si>
    <t>21°200 33</t>
  </si>
  <si>
    <t>157°430 48</t>
  </si>
  <si>
    <t>November 14-February 68</t>
  </si>
  <si>
    <t>21°200 35</t>
  </si>
  <si>
    <t>157°430 50</t>
  </si>
  <si>
    <t>November 14-February 69</t>
  </si>
  <si>
    <t>21°200 36</t>
  </si>
  <si>
    <t>157°430 51</t>
  </si>
  <si>
    <t>November 14-February 70</t>
  </si>
  <si>
    <t>21°200 37</t>
  </si>
  <si>
    <t>157°430 52</t>
  </si>
  <si>
    <t>November 14-February 71</t>
  </si>
  <si>
    <t>21°200 38</t>
  </si>
  <si>
    <t>157°430 53</t>
  </si>
  <si>
    <t>November 14-February 72</t>
  </si>
  <si>
    <t>21°200 39</t>
  </si>
  <si>
    <t>157°430 54</t>
  </si>
  <si>
    <t>November 14-February 73</t>
  </si>
  <si>
    <t>21°200 40</t>
  </si>
  <si>
    <t>157°430 55</t>
  </si>
  <si>
    <t>November 14-February 74</t>
  </si>
  <si>
    <t>21°200 41</t>
  </si>
  <si>
    <t>157°430 56</t>
  </si>
  <si>
    <t>November 14-February 75</t>
  </si>
  <si>
    <t>21°200 42</t>
  </si>
  <si>
    <t>157°430 57</t>
  </si>
  <si>
    <t>November 14-February 76</t>
  </si>
  <si>
    <t>21°200 43</t>
  </si>
  <si>
    <t>157°430 58</t>
  </si>
  <si>
    <t>November 14-February 77</t>
  </si>
  <si>
    <t>21°200 45</t>
  </si>
  <si>
    <t>157°430 60</t>
  </si>
  <si>
    <t>November 14-February 78</t>
  </si>
  <si>
    <t>21°200 46</t>
  </si>
  <si>
    <t>157°430 61</t>
  </si>
  <si>
    <t>November 14-February 79</t>
  </si>
  <si>
    <t>21°200 47</t>
  </si>
  <si>
    <t>157°430 62</t>
  </si>
  <si>
    <t>November 14-February 80</t>
  </si>
  <si>
    <t>21°200 48</t>
  </si>
  <si>
    <t>157°430 63</t>
  </si>
  <si>
    <t>November 14-February 81</t>
  </si>
  <si>
    <t>21°200 49</t>
  </si>
  <si>
    <t>157°430 64</t>
  </si>
  <si>
    <t>November 14-February 82</t>
  </si>
  <si>
    <t>21°200 50</t>
  </si>
  <si>
    <t>157°430 65</t>
  </si>
  <si>
    <t>November 14-February 83</t>
  </si>
  <si>
    <t>21°200 51</t>
  </si>
  <si>
    <t>157°430 66</t>
  </si>
  <si>
    <t>November 14-February 84</t>
  </si>
  <si>
    <t>21°200 52</t>
  </si>
  <si>
    <t>157°430 67</t>
  </si>
  <si>
    <t>November 14-February 85</t>
  </si>
  <si>
    <t>21°200 53</t>
  </si>
  <si>
    <t>157°430 68</t>
  </si>
  <si>
    <t>November 14-February 86</t>
  </si>
  <si>
    <t>Corn/Cowpea</t>
  </si>
  <si>
    <t>21°200 54</t>
  </si>
  <si>
    <t>157°430 69</t>
  </si>
  <si>
    <t>November 14-February 87</t>
  </si>
  <si>
    <t>21°200 55</t>
  </si>
  <si>
    <t>157°430 70</t>
  </si>
  <si>
    <t>November 14-February 88</t>
  </si>
  <si>
    <t>21°200 56</t>
  </si>
  <si>
    <t>157°430 71</t>
  </si>
  <si>
    <t>November 14-February 89</t>
  </si>
  <si>
    <t>21°200 57</t>
  </si>
  <si>
    <t>157°430 72</t>
  </si>
  <si>
    <t>November 14-February 90</t>
  </si>
  <si>
    <t>21°200 58</t>
  </si>
  <si>
    <t>157°430 73</t>
  </si>
  <si>
    <t>November 14-February 91</t>
  </si>
  <si>
    <t>21°200 59</t>
  </si>
  <si>
    <t>157°430 74</t>
  </si>
  <si>
    <t>November 14-February 92</t>
  </si>
  <si>
    <t>21°200 60</t>
  </si>
  <si>
    <t>157°430 75</t>
  </si>
  <si>
    <t>November 14-February 93</t>
  </si>
  <si>
    <t>21°200 61</t>
  </si>
  <si>
    <t>157°430 76</t>
  </si>
  <si>
    <t>November 14-February 94</t>
  </si>
  <si>
    <t>21°200 62</t>
  </si>
  <si>
    <t>157°430 77</t>
  </si>
  <si>
    <t>November 14-February 95</t>
  </si>
  <si>
    <t>21°200 63</t>
  </si>
  <si>
    <t>157°430 78</t>
  </si>
  <si>
    <t>November 14-February 96</t>
  </si>
  <si>
    <t>21°200 64</t>
  </si>
  <si>
    <t>157°430 79</t>
  </si>
  <si>
    <t>November 14-February 97</t>
  </si>
  <si>
    <t>21°200 65</t>
  </si>
  <si>
    <t>157°430 80</t>
  </si>
  <si>
    <t>November 14-February 98</t>
  </si>
  <si>
    <t>21°200 66</t>
  </si>
  <si>
    <t>157°430 81</t>
  </si>
  <si>
    <t>November 14-February 99</t>
  </si>
  <si>
    <t>21°200 67</t>
  </si>
  <si>
    <t>157°430 82</t>
  </si>
  <si>
    <t>November 14-February 100</t>
  </si>
  <si>
    <t>21°200 68</t>
  </si>
  <si>
    <t>157°430 83</t>
  </si>
  <si>
    <t>November 14-February 101</t>
  </si>
  <si>
    <t>21°200 69</t>
  </si>
  <si>
    <t>157°430 84</t>
  </si>
  <si>
    <t>November 14-February 102</t>
  </si>
  <si>
    <t>21°200 70</t>
  </si>
  <si>
    <t>157°430 85</t>
  </si>
  <si>
    <t>November 14-February 103</t>
  </si>
  <si>
    <t xml:space="preserve">Lat </t>
  </si>
  <si>
    <t xml:space="preserve">Long </t>
  </si>
  <si>
    <t xml:space="preserve">Site </t>
  </si>
  <si>
    <t>Species</t>
  </si>
  <si>
    <t>Elevation</t>
  </si>
  <si>
    <r>
      <rPr>
        <rFont val="Calibri"/>
        <b/>
        <color rgb="FF2E2E2E"/>
        <sz val="11.0"/>
      </rPr>
      <t>Air temperature (</t>
    </r>
    <r>
      <rPr>
        <rFont val="Calibri"/>
        <b/>
        <color rgb="FF2E2E2E"/>
        <sz val="11.0"/>
        <vertAlign val="superscript"/>
      </rPr>
      <t>o</t>
    </r>
    <r>
      <rPr>
        <rFont val="Calibri"/>
        <b/>
        <color rgb="FF2E2E2E"/>
        <sz val="11.0"/>
      </rPr>
      <t>C)</t>
    </r>
  </si>
  <si>
    <t>Mean relative humidity (%)</t>
  </si>
  <si>
    <t>Mean wind Speed (km/hr)</t>
  </si>
  <si>
    <t>Avg Slope CH4 (microgram/m2)</t>
  </si>
  <si>
    <t>Avg Slope CO2 (microgram/m2)</t>
  </si>
  <si>
    <t>Avg Slope N2O (microgram/m2)</t>
  </si>
  <si>
    <t>STDERR CH4</t>
  </si>
  <si>
    <t>STDERR CO2</t>
  </si>
  <si>
    <t>STDERR N2O</t>
  </si>
  <si>
    <t>Crow et al. Unpublished</t>
  </si>
  <si>
    <t xml:space="preserve">Kula </t>
  </si>
  <si>
    <t>Energy Cane</t>
  </si>
  <si>
    <t>Andisol</t>
  </si>
  <si>
    <t>Napier</t>
  </si>
  <si>
    <t>Sugar Cane</t>
  </si>
  <si>
    <t>Aridisol</t>
  </si>
  <si>
    <t>Reference</t>
  </si>
  <si>
    <t>Elevation. (m above sea level)</t>
  </si>
  <si>
    <t>Air temperature (°C)</t>
  </si>
  <si>
    <t xml:space="preserve">Annual pcp (mm)  </t>
  </si>
  <si>
    <t xml:space="preserve">Season </t>
  </si>
  <si>
    <t>N2O emissions (ug m^2 hr^-1)</t>
  </si>
  <si>
    <t>NO emissions (ug m^2 hr^-1)</t>
  </si>
  <si>
    <t>N2O + NO emissions (ug m^2 hr^-1)</t>
  </si>
  <si>
    <t>Hall and Asner, 2007</t>
  </si>
  <si>
    <t>19.4194° N</t>
  </si>
  <si>
    <t>155.2885° W</t>
  </si>
  <si>
    <t>Hawai’i Volcanoes Natinoal Park.</t>
  </si>
  <si>
    <t>Hall and Asner, 2008</t>
  </si>
  <si>
    <t>2002-2004</t>
  </si>
  <si>
    <t>900-1012</t>
  </si>
  <si>
    <t>warm</t>
  </si>
  <si>
    <t>SUMMER</t>
  </si>
  <si>
    <t>Mature Morella faya</t>
  </si>
  <si>
    <t>Hall and Asner, 2009</t>
  </si>
  <si>
    <t>2002-2005</t>
  </si>
  <si>
    <t>Isolated (young) M. faya</t>
  </si>
  <si>
    <t>Hall and Asner, 2010</t>
  </si>
  <si>
    <t>2002-2006</t>
  </si>
  <si>
    <t>Metrosideros polymorpha</t>
  </si>
  <si>
    <t>Hall and Asner, 2011</t>
  </si>
  <si>
    <t>2002-2007</t>
  </si>
  <si>
    <t>WINTER</t>
  </si>
  <si>
    <t>Hall and Asner, 2012</t>
  </si>
  <si>
    <t>2002-2008</t>
  </si>
  <si>
    <t>Hall and Asner, 2013</t>
  </si>
  <si>
    <t>2002-2009</t>
  </si>
  <si>
    <t>Author</t>
  </si>
  <si>
    <t>Place</t>
  </si>
  <si>
    <t>Soil serie</t>
  </si>
  <si>
    <t>Soil cover</t>
  </si>
  <si>
    <t>Mean Annual pcp (mm)</t>
  </si>
  <si>
    <t>Mean Annual temp (°C)</t>
  </si>
  <si>
    <t xml:space="preserve">Slope </t>
  </si>
  <si>
    <t>Site</t>
  </si>
  <si>
    <t>Treatments</t>
  </si>
  <si>
    <t xml:space="preserve">Days after N fertilizer application </t>
  </si>
  <si>
    <t>N2O (ng cm^-2 h^-1)</t>
  </si>
  <si>
    <t>NO (ng cm^-2 h^-1)</t>
  </si>
  <si>
    <t>Kaua'i</t>
  </si>
  <si>
    <t>Inceptisoil</t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</si>
  <si>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</si>
  <si>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t>Less than 6^o</t>
  </si>
  <si>
    <t>P-limited site</t>
  </si>
  <si>
    <t>long-term nitrogen-addition plots</t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</si>
  <si>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</si>
  <si>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</si>
  <si>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</si>
  <si>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t xml:space="preserve">first-time’ nitrogen-addition </t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</si>
  <si>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</si>
  <si>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</si>
  <si>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</si>
  <si>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t>unfertilized controls</t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</si>
  <si>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</si>
  <si>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</si>
  <si>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t>Hawai'i</t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</si>
  <si>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</si>
  <si>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t>N-limited site</t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</si>
  <si>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</si>
  <si>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</si>
  <si>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</si>
  <si>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</si>
  <si>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</si>
  <si>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</si>
  <si>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</si>
  <si>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</si>
  <si>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</si>
  <si>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</si>
  <si>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</si>
  <si>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</si>
  <si>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</si>
  <si>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</si>
  <si>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</si>
  <si>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</si>
  <si>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</si>
  <si>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</si>
  <si>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</si>
  <si>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</si>
  <si>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</si>
  <si>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</si>
  <si>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</si>
  <si>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</si>
  <si>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</si>
  <si>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</si>
  <si>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</si>
  <si>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</si>
  <si>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</si>
  <si>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</si>
  <si>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</si>
  <si>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</si>
  <si>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</si>
  <si>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</si>
  <si>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</si>
  <si>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</si>
  <si>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</si>
  <si>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</si>
  <si>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</si>
  <si>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</si>
  <si>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</si>
  <si>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</si>
  <si>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</si>
  <si>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</si>
  <si>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</si>
  <si>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</si>
  <si>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</si>
  <si>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</si>
  <si>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</si>
  <si>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</si>
  <si>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</si>
  <si>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</si>
  <si>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</si>
  <si>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</si>
  <si>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</si>
  <si>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</si>
  <si>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</si>
  <si>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</si>
  <si>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</si>
  <si>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</si>
  <si>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</si>
  <si>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r>
      <rPr>
        <rFont val="Calibri"/>
        <color rgb="FF000000"/>
        <sz val="11.0"/>
      </rPr>
      <t>native canopy tree</t>
    </r>
    <r>
      <rPr>
        <rFont val="Calibri"/>
        <i/>
        <color rgb="FF000000"/>
        <sz val="11.0"/>
      </rPr>
      <t xml:space="preserve"> Metrosideros polymorpha</t>
    </r>
  </si>
  <si>
    <t xml:space="preserve">Island </t>
  </si>
  <si>
    <t xml:space="preserve">Soil classification </t>
  </si>
  <si>
    <r>
      <rPr>
        <rFont val="Calibri"/>
        <b/>
        <color rgb="FF000000"/>
        <sz val="10.0"/>
      </rPr>
      <t>MAT (</t>
    </r>
    <r>
      <rPr>
        <rFont val="Calibri"/>
        <b/>
        <color rgb="FF000000"/>
        <sz val="10.0"/>
      </rPr>
      <t>°C)</t>
    </r>
  </si>
  <si>
    <t>MAP (mm)</t>
  </si>
  <si>
    <t>Substrate age (yr)</t>
  </si>
  <si>
    <t>N2O emissions (ug N cm^2 hr^-1)</t>
  </si>
  <si>
    <t>NO emissions (ug N cm^2 hr^-1)</t>
  </si>
  <si>
    <t>N2O 􏰔 NO (kg N·ha􏰕1 ·yr􏰕1)</t>
  </si>
  <si>
    <t>Hawaii</t>
  </si>
  <si>
    <t>Thurston</t>
  </si>
  <si>
    <t>isomesic amorphic ashy Lithic Hapludand</t>
  </si>
  <si>
    <t>.</t>
  </si>
  <si>
    <t>Hedin et al., 2004</t>
  </si>
  <si>
    <t>19°38′32</t>
  </si>
  <si>
    <t>154°59′7</t>
  </si>
  <si>
    <t>Olaʻa</t>
  </si>
  <si>
    <t>isomesic glassy ashy Thaptic Udivitrand</t>
  </si>
  <si>
    <t>Hedin et al., 2005</t>
  </si>
  <si>
    <t>Laupahoehoe</t>
  </si>
  <si>
    <t>isomesic ferrihydritic hydrous Hydric Hydrudand</t>
  </si>
  <si>
    <t>Hedin et al., 2006</t>
  </si>
  <si>
    <t>Kohala</t>
  </si>
  <si>
    <t>isomesic amorphic hydrous hydric hydrudand</t>
  </si>
  <si>
    <t>Hedin et al., 2007</t>
  </si>
  <si>
    <t>Kolekole</t>
  </si>
  <si>
    <t>isomesic amorphic medial Hydric Hydrudand</t>
  </si>
  <si>
    <t>Hedin et al., 2008</t>
  </si>
  <si>
    <t>Kokee</t>
  </si>
  <si>
    <t>isomesic ferruginous very-fine Plinthic Kandiudox</t>
  </si>
  <si>
    <t>Hedin et al., 2009</t>
  </si>
  <si>
    <t>Hedin et al., 2010</t>
  </si>
  <si>
    <t>Hedin et al., 2011</t>
  </si>
  <si>
    <t>isomesic ferrihydritic
hydrous Hydric Hydrudand</t>
  </si>
  <si>
    <t>Hedin et al., 2012</t>
  </si>
  <si>
    <t>Hedin et al., 2013</t>
  </si>
  <si>
    <t>Hedin et al., 2014</t>
  </si>
  <si>
    <t>Island</t>
  </si>
  <si>
    <t>NO (ng N cm^-2 hr^-1)</t>
  </si>
  <si>
    <t>N2O (ng N cm^-2 hr^-1)</t>
  </si>
  <si>
    <t>Holtgrieve et al., 2006</t>
  </si>
  <si>
    <t>Makawao and Koolau Forest Reserves</t>
  </si>
  <si>
    <t>Maui</t>
  </si>
  <si>
    <t xml:space="preserve">System </t>
  </si>
  <si>
    <t>Time (hr)</t>
  </si>
  <si>
    <t>Stage I N2O emissions rate (ug/min)</t>
  </si>
  <si>
    <t>Stage II N2O emissions rate (ug/min)</t>
  </si>
  <si>
    <t>Stage III N2O emissions rate (ug/min)</t>
  </si>
  <si>
    <t>Stage IV N2O emissions rate (ug/min)</t>
  </si>
  <si>
    <t>Hu et al. (2013)</t>
  </si>
  <si>
    <t xml:space="preserve">Aquaculture </t>
  </si>
  <si>
    <t xml:space="preserve">Stage </t>
  </si>
  <si>
    <t xml:space="preserve">N2O-N emission (mg N/d) </t>
  </si>
  <si>
    <t>St.dev.</t>
  </si>
  <si>
    <t>N2O-N conversion rate %</t>
  </si>
  <si>
    <t>Aquaculture</t>
  </si>
  <si>
    <t>I</t>
  </si>
  <si>
    <t>II</t>
  </si>
  <si>
    <t>III</t>
  </si>
  <si>
    <t>IV</t>
  </si>
  <si>
    <t>Table 5.1 GHG emissions from the AFOLU Sector by Category (MMT CO2 eq)</t>
  </si>
  <si>
    <t xml:space="preserve">Reference: </t>
  </si>
  <si>
    <t>Category</t>
  </si>
  <si>
    <t>Agriculture</t>
  </si>
  <si>
    <t>Enteric Fermentation</t>
  </si>
  <si>
    <t>Manure Management</t>
  </si>
  <si>
    <t>Agricultural Soil Management</t>
  </si>
  <si>
    <t>Field Burning of Agricultural Residues</t>
  </si>
  <si>
    <t>Urea Application</t>
  </si>
  <si>
    <t>&lt;0.005</t>
  </si>
  <si>
    <t>Land Use, Land-Use Change, and Forestry</t>
  </si>
  <si>
    <t>Agricultural Soil Carbon</t>
  </si>
  <si>
    <t>Forest Fires</t>
  </si>
  <si>
    <t>Landfilled Yard Trimmings and Food Scraps</t>
  </si>
  <si>
    <t>Urban Trees</t>
  </si>
  <si>
    <t>Forest Carbon</t>
  </si>
  <si>
    <t>Total (Sources)</t>
  </si>
  <si>
    <t>Total (Sinks)</t>
  </si>
  <si>
    <t>Total Net Emissions</t>
  </si>
  <si>
    <t>Year</t>
  </si>
  <si>
    <t>Reference:</t>
  </si>
  <si>
    <t xml:space="preserve">Location </t>
  </si>
  <si>
    <t>Emission source</t>
  </si>
  <si>
    <t>GAS (MMT CO2 eq)</t>
  </si>
  <si>
    <t>MMT CO2 eq</t>
  </si>
  <si>
    <t>DOH, 2019</t>
  </si>
  <si>
    <t xml:space="preserve">Hawaii general data </t>
  </si>
  <si>
    <t xml:space="preserve">Enteric CH4 </t>
  </si>
  <si>
    <t xml:space="preserve">Manure management </t>
  </si>
  <si>
    <t xml:space="preserve"> Agricultural soil management </t>
  </si>
  <si>
    <t xml:space="preserve">Field burning </t>
  </si>
  <si>
    <t>NS</t>
  </si>
  <si>
    <t xml:space="preserve">Ag soil </t>
  </si>
  <si>
    <t xml:space="preserve">Forest fires </t>
  </si>
  <si>
    <t>Landfill Yard trimming</t>
  </si>
  <si>
    <t>Urban trees</t>
  </si>
  <si>
    <t>Forest</t>
  </si>
  <si>
    <t>Composting</t>
  </si>
  <si>
    <t>Elevation. (ft above sea level)</t>
  </si>
  <si>
    <t>Air temperature (
)</t>
  </si>
  <si>
    <t xml:space="preserve">Annual pcp (in)  </t>
  </si>
  <si>
    <t xml:space="preserve">Ammendment </t>
  </si>
  <si>
    <t>Crop</t>
  </si>
  <si>
    <t>CO2 emissions (Mg ha^-1 hr^-1)</t>
  </si>
  <si>
    <t>N2O emissions (Mg ha^-1 hr^-1)</t>
  </si>
  <si>
    <t>CH4 emissions (Mg ha^-1 hr^-1)</t>
  </si>
  <si>
    <t xml:space="preserve">Jabez, 2016 </t>
  </si>
  <si>
    <t>Poamoho Research Station</t>
  </si>
  <si>
    <t>Sept 2014</t>
  </si>
  <si>
    <t>545-705</t>
  </si>
  <si>
    <t xml:space="preserve">Biochar </t>
  </si>
  <si>
    <t>Jabez, 2017</t>
  </si>
  <si>
    <t>545-706</t>
  </si>
  <si>
    <t>Jabez, 2018</t>
  </si>
  <si>
    <t>545-707</t>
  </si>
  <si>
    <t xml:space="preserve">Sweet corn </t>
  </si>
  <si>
    <t>Jabez, 2019</t>
  </si>
  <si>
    <t>545-708</t>
  </si>
  <si>
    <t>Jabez, 2020</t>
  </si>
  <si>
    <t xml:space="preserve">Waimanalo </t>
  </si>
  <si>
    <t>65-95</t>
  </si>
  <si>
    <t>Jabez, 2021</t>
  </si>
  <si>
    <t>65-96</t>
  </si>
  <si>
    <t>Jabez, 2022</t>
  </si>
  <si>
    <t>65-97</t>
  </si>
  <si>
    <t>Jabez, 2023</t>
  </si>
  <si>
    <t>65-98</t>
  </si>
  <si>
    <r>
      <rPr>
        <rFont val="Calibri"/>
        <b/>
        <color rgb="FF000000"/>
        <sz val="10.0"/>
      </rPr>
      <t>MAT (</t>
    </r>
    <r>
      <rPr>
        <rFont val="Calibri"/>
        <b/>
        <color rgb="FF000000"/>
        <sz val="10.0"/>
      </rPr>
      <t>°C)</t>
    </r>
  </si>
  <si>
    <t>Soil CO2 efflux (g C m_x0002_^-2 yr^-_x0002_1)</t>
  </si>
  <si>
    <t xml:space="preserve">Std. dev. </t>
  </si>
  <si>
    <t xml:space="preserve">Oahu </t>
  </si>
  <si>
    <t xml:space="preserve">Waimanalo Experimental Research Station </t>
  </si>
  <si>
    <t xml:space="preserve">Mollisol </t>
  </si>
  <si>
    <t>Napier NG1</t>
  </si>
  <si>
    <t>Sumiyoshi et al., 2018</t>
  </si>
  <si>
    <t>Napier NG2</t>
  </si>
  <si>
    <t>Sumiyoshi et al., 2019</t>
  </si>
  <si>
    <t>Napier NG3</t>
  </si>
  <si>
    <t>Sumiyoshi et al., 2020</t>
  </si>
  <si>
    <t>Hybrid PMXD</t>
  </si>
  <si>
    <t>Sumiyoshi et al., 2021</t>
  </si>
  <si>
    <t>Guinea grass 1</t>
  </si>
  <si>
    <t>Sumiyoshi et al., 2022</t>
  </si>
  <si>
    <t>Guinea grass 2</t>
  </si>
  <si>
    <t>Sumiyoshi et al., 2023</t>
  </si>
  <si>
    <t>Guinea grass 3</t>
  </si>
  <si>
    <t>Sumiyoshi et al., 2024</t>
  </si>
  <si>
    <t>Guinea grass 4</t>
  </si>
  <si>
    <t>Irrigation (mm water ha-1)</t>
  </si>
  <si>
    <t>CO2 emissions (mg m^2 hr^-1)</t>
  </si>
  <si>
    <t>CH4 emissions (ug m^2 hr^-1)</t>
  </si>
  <si>
    <t>Palowski et al., 2017</t>
  </si>
  <si>
    <t xml:space="preserve"> Hawaiian Commercial and Sugar </t>
  </si>
  <si>
    <t>nov 2011-2012</t>
  </si>
  <si>
    <t xml:space="preserve">Napier grass </t>
  </si>
  <si>
    <t>isohyperthermic Typic Eutrotorrox</t>
  </si>
  <si>
    <t xml:space="preserve">Molokai </t>
  </si>
  <si>
    <t>average (1,245-633)</t>
  </si>
  <si>
    <t>156 ± 6.8</t>
  </si>
  <si>
    <t>2.49 ± 0.59</t>
  </si>
  <si>
    <t>2011-2013</t>
  </si>
  <si>
    <t xml:space="preserve">Sugarcane </t>
  </si>
  <si>
    <t>112 ± 4.1</t>
  </si>
  <si>
    <t>1.46 ± 0.29</t>
  </si>
  <si>
    <t>Palowski et al., 2019</t>
  </si>
  <si>
    <t>2011-2014</t>
  </si>
  <si>
    <t>Palowski et al., 2020</t>
  </si>
  <si>
    <t>2011-2015</t>
  </si>
  <si>
    <t>Palowski et al., 2021</t>
  </si>
  <si>
    <t>2011-2016</t>
  </si>
  <si>
    <t>Palowski et al., 2022</t>
  </si>
  <si>
    <t>2011-2017</t>
  </si>
  <si>
    <t>Palowski et al., 2023</t>
  </si>
  <si>
    <t>137 d</t>
  </si>
  <si>
    <t>Palowski et al., 2024</t>
  </si>
  <si>
    <t>147 d</t>
  </si>
  <si>
    <t>Palowski et al., 2025</t>
  </si>
  <si>
    <t>148 d</t>
  </si>
  <si>
    <t>Palowski et al., 2026</t>
  </si>
  <si>
    <t>152 d</t>
  </si>
  <si>
    <t>Palowski et al., 2027</t>
  </si>
  <si>
    <t>157 d</t>
  </si>
  <si>
    <t>Palowski et al., 2028</t>
  </si>
  <si>
    <t>162 d</t>
  </si>
  <si>
    <t>Palowski et al., 2029</t>
  </si>
  <si>
    <t>Palowski et al., 2030</t>
  </si>
  <si>
    <t>Palowski et al., 2031</t>
  </si>
  <si>
    <t>Palowski et al., 2032</t>
  </si>
  <si>
    <t>Palowski et al., 2033</t>
  </si>
  <si>
    <t>Palowski et al., 2034</t>
  </si>
  <si>
    <t>Palowski et al., 2035</t>
  </si>
  <si>
    <t>189 d</t>
  </si>
  <si>
    <t>Palowski et al., 2036</t>
  </si>
  <si>
    <t>190 d</t>
  </si>
  <si>
    <t>Palowski et al., 2037</t>
  </si>
  <si>
    <t>191 d</t>
  </si>
  <si>
    <t>Palowski et al., 2038</t>
  </si>
  <si>
    <t>192 d</t>
  </si>
  <si>
    <t>Palowski et al., 2039</t>
  </si>
  <si>
    <t>193 d</t>
  </si>
  <si>
    <t>Palowski et al., 2040</t>
  </si>
  <si>
    <t>194 d</t>
  </si>
  <si>
    <t>Palowski et al., 2041</t>
  </si>
  <si>
    <t>195 d</t>
  </si>
  <si>
    <t>Palowski et al., 2042</t>
  </si>
  <si>
    <t>196 d</t>
  </si>
  <si>
    <t>Palowski et al., 2043</t>
  </si>
  <si>
    <t>197 d</t>
  </si>
  <si>
    <t>Palowski et al., 2044</t>
  </si>
  <si>
    <t>Palowski et al., 2045</t>
  </si>
  <si>
    <t>Palowski et al., 2046</t>
  </si>
  <si>
    <t>Palowski et al., 2047</t>
  </si>
  <si>
    <t>Palowski et al., 2048</t>
  </si>
  <si>
    <t>Palowski et al., 2049</t>
  </si>
  <si>
    <t>Palowski et al., 2050</t>
  </si>
  <si>
    <t>Palowski et al., 2051</t>
  </si>
  <si>
    <t>Palowski et al., 2052</t>
  </si>
  <si>
    <t>Palowski et al., 2053</t>
  </si>
  <si>
    <t>Palowski et al., 2054</t>
  </si>
  <si>
    <t>Palowski et al., 2055</t>
  </si>
  <si>
    <t>Palowski et al., 2056</t>
  </si>
  <si>
    <t>Palowski et al., 2057</t>
  </si>
  <si>
    <t>Palowski et al., 2058</t>
  </si>
  <si>
    <t>Palowski et al., 2059</t>
  </si>
  <si>
    <t>Palowski et al., 2060</t>
  </si>
  <si>
    <t>Palowski et al., 2061</t>
  </si>
  <si>
    <t>Palowski et al., 2062</t>
  </si>
  <si>
    <t>Palowski et al., 2063</t>
  </si>
  <si>
    <t>Palowski et al., 2064</t>
  </si>
  <si>
    <t>Palowski et al., 2065</t>
  </si>
  <si>
    <t>Palowski et al., 2066</t>
  </si>
  <si>
    <t>Palowski et al., 2067</t>
  </si>
  <si>
    <t>Palowski et al., 2068</t>
  </si>
  <si>
    <t>Palowski et al., 2069</t>
  </si>
  <si>
    <t>Palowski et al., 2070</t>
  </si>
  <si>
    <t xml:space="preserve">Industry </t>
  </si>
  <si>
    <t>CO2 (metric tons)</t>
  </si>
  <si>
    <t>CH4 (metric tons CO2e)</t>
  </si>
  <si>
    <t xml:space="preserve">N2O (metric tons CO2e) </t>
  </si>
  <si>
    <t xml:space="preserve">Resident </t>
  </si>
  <si>
    <t xml:space="preserve">Visitor </t>
  </si>
  <si>
    <t xml:space="preserve">Konan and Chan, 2010 </t>
  </si>
  <si>
    <t xml:space="preserve">Crops </t>
  </si>
  <si>
    <t xml:space="preserve">Animal </t>
  </si>
  <si>
    <t xml:space="preserve">Fishing </t>
  </si>
  <si>
    <t>Intermediate greenhouse gas emissions sensitivity analysis, metric tons CO2e.</t>
  </si>
  <si>
    <t xml:space="preserve">Sector </t>
  </si>
  <si>
    <t>CO2-eq metric tons</t>
  </si>
  <si>
    <t>Construction</t>
  </si>
  <si>
    <t xml:space="preserve">Petroleum </t>
  </si>
  <si>
    <t>Manufacture</t>
  </si>
  <si>
    <t>Air transportation</t>
  </si>
  <si>
    <t>Transport</t>
  </si>
  <si>
    <t>Entertainment</t>
  </si>
  <si>
    <t>Hotel</t>
  </si>
  <si>
    <t xml:space="preserve">Real estate </t>
  </si>
  <si>
    <t>Restaurant</t>
  </si>
  <si>
    <t>Trade</t>
  </si>
  <si>
    <t xml:space="preserve">Health </t>
  </si>
  <si>
    <t>Electricity</t>
  </si>
  <si>
    <t xml:space="preserve"> Utility gas</t>
  </si>
  <si>
    <t xml:space="preserve">Services </t>
  </si>
  <si>
    <t xml:space="preserve">Author </t>
  </si>
  <si>
    <t xml:space="preserve">Field </t>
  </si>
  <si>
    <t xml:space="preserve">Soil </t>
  </si>
  <si>
    <t>Soil management</t>
  </si>
  <si>
    <t xml:space="preserve">Date </t>
  </si>
  <si>
    <t>Precipitation (mm)</t>
  </si>
  <si>
    <t>Amount of fertilizer applied kg ha-1</t>
  </si>
  <si>
    <t xml:space="preserve">Age os sugar cane (months) </t>
  </si>
  <si>
    <t>Soil Texture</t>
  </si>
  <si>
    <t>BD</t>
  </si>
  <si>
    <t>% N</t>
  </si>
  <si>
    <t>%C</t>
  </si>
  <si>
    <t>Sampling duration</t>
  </si>
  <si>
    <t>N2O kg ha-1 per event</t>
  </si>
  <si>
    <t>N2O % loss</t>
  </si>
  <si>
    <t>NO kg ha-1 per event</t>
  </si>
  <si>
    <t>NO % loss</t>
  </si>
  <si>
    <t xml:space="preserve">Matson et al., 1996 </t>
  </si>
  <si>
    <t>Windward</t>
  </si>
  <si>
    <t>ripped, disked</t>
  </si>
  <si>
    <t>97.5-134.1</t>
  </si>
  <si>
    <t>1000-1250</t>
  </si>
  <si>
    <t>Silty Clay</t>
  </si>
  <si>
    <t>6.1-44.2</t>
  </si>
  <si>
    <t>Clay</t>
  </si>
  <si>
    <t>Inceptisol</t>
  </si>
  <si>
    <t>256-329.2</t>
  </si>
  <si>
    <t>1000-1500</t>
  </si>
  <si>
    <t>Leeward</t>
  </si>
  <si>
    <t>ripped</t>
  </si>
  <si>
    <t>24.6-81.5</t>
  </si>
  <si>
    <t>250-300</t>
  </si>
  <si>
    <t>130.5-83.8</t>
  </si>
  <si>
    <t>Silt loam</t>
  </si>
  <si>
    <t>2.7-19.2</t>
  </si>
  <si>
    <t>Kau 31</t>
  </si>
  <si>
    <t xml:space="preserve">S. slope, Mauna Loa </t>
  </si>
  <si>
    <t xml:space="preserve">ripped </t>
  </si>
  <si>
    <t>MK 32</t>
  </si>
  <si>
    <t xml:space="preserve">Windward, Mauna Kea </t>
  </si>
  <si>
    <t>MK 67</t>
  </si>
  <si>
    <t xml:space="preserve">hawai'I field Ka'u 26 </t>
  </si>
  <si>
    <t>Surface</t>
  </si>
  <si>
    <t>Sub-surface</t>
  </si>
  <si>
    <t>hawai'I field Ka'u 26</t>
  </si>
  <si>
    <t>Maui field 100</t>
  </si>
  <si>
    <t>Maui field 107</t>
  </si>
  <si>
    <t>Maui field 106</t>
  </si>
  <si>
    <t>Maui field 108</t>
  </si>
  <si>
    <t>Maui field 109</t>
  </si>
  <si>
    <t>Maui field 110</t>
  </si>
  <si>
    <t>Maui field 908</t>
  </si>
  <si>
    <t xml:space="preserve">Surface </t>
  </si>
  <si>
    <t>Subsurface</t>
  </si>
  <si>
    <t>Time</t>
  </si>
  <si>
    <t xml:space="preserve">Hawai'I field Ka'u 26 </t>
  </si>
  <si>
    <t>CO</t>
  </si>
  <si>
    <t xml:space="preserve">23 hr </t>
  </si>
  <si>
    <t>95 hr</t>
  </si>
  <si>
    <t xml:space="preserve">Succinate </t>
  </si>
  <si>
    <t>Hawai'I field Ka'u 26</t>
  </si>
  <si>
    <t>Succinte and Urea</t>
  </si>
  <si>
    <t>Urea</t>
  </si>
  <si>
    <t xml:space="preserve">Mau'I field 105 </t>
  </si>
  <si>
    <t>Mau'I field 105</t>
  </si>
  <si>
    <t xml:space="preserve">Mau'I field 100 </t>
  </si>
  <si>
    <t>Mau'I field 100</t>
  </si>
  <si>
    <t>mean annual rainfall (cm)</t>
  </si>
  <si>
    <t>Mean annual tmeperature (C)</t>
  </si>
  <si>
    <t>Soil texture</t>
  </si>
  <si>
    <t>N2O (mg N m^2/yr)</t>
  </si>
  <si>
    <t>NO (mg N m^2/yr)</t>
  </si>
  <si>
    <t>Potter et al., 1998</t>
  </si>
  <si>
    <t>Kilauea</t>
  </si>
  <si>
    <t>silt loam</t>
  </si>
  <si>
    <t xml:space="preserve">Puu Makaala </t>
  </si>
  <si>
    <t>silt clay loam</t>
  </si>
  <si>
    <t xml:space="preserve">Kohala </t>
  </si>
  <si>
    <t xml:space="preserve">silt clay loam </t>
  </si>
  <si>
    <t>WFPS(%)</t>
  </si>
  <si>
    <t>Soil T (5 cm) (C)</t>
  </si>
  <si>
    <t>N2O-N (g N m^-1/d)</t>
  </si>
  <si>
    <t>SE (N2O-N)</t>
  </si>
  <si>
    <t xml:space="preserve">Kilauea </t>
  </si>
  <si>
    <t>30/11/90</t>
  </si>
  <si>
    <t>31/1/91</t>
  </si>
  <si>
    <t>13/5/91</t>
  </si>
  <si>
    <t>28/6/91</t>
  </si>
  <si>
    <t>22/11/91</t>
  </si>
  <si>
    <t xml:space="preserve">Pu'u Maka'ala </t>
  </si>
  <si>
    <t>14/5/91</t>
  </si>
  <si>
    <t>24/6/91</t>
  </si>
  <si>
    <t>23/10/91</t>
  </si>
  <si>
    <t>13/9/90</t>
  </si>
  <si>
    <t>25/11/90</t>
  </si>
  <si>
    <t>21/2/91</t>
  </si>
  <si>
    <t>17/2/91</t>
  </si>
  <si>
    <t>21/4/91</t>
  </si>
  <si>
    <t>20/5/91</t>
  </si>
  <si>
    <t>30/6/91</t>
  </si>
  <si>
    <t>30/7/91</t>
  </si>
  <si>
    <t>28/11/91</t>
  </si>
  <si>
    <t xml:space="preserve">Ammonium Sulfate </t>
  </si>
  <si>
    <t xml:space="preserve">urea </t>
  </si>
  <si>
    <t xml:space="preserve">Aqua Ammonia </t>
  </si>
  <si>
    <t xml:space="preserve">Othe N solutions </t>
  </si>
  <si>
    <t xml:space="preserve">N2O (tons/yr) </t>
  </si>
  <si>
    <t xml:space="preserve">Miller et al., 1997 </t>
  </si>
  <si>
    <t xml:space="preserve">Year </t>
  </si>
  <si>
    <t>Climate zone and Moisture regime</t>
  </si>
  <si>
    <t>Co2 acre yr^-1</t>
  </si>
  <si>
    <t>Tropical humid</t>
  </si>
  <si>
    <t>temperate/boreal humid</t>
  </si>
  <si>
    <t>Tropical semi-arid</t>
  </si>
  <si>
    <t>temporal/boreal semi-arid</t>
  </si>
  <si>
    <t>Figure 6.1 Emission from Agricultural Field Burning in Hawai (1980-1994)</t>
  </si>
  <si>
    <t>NOX</t>
  </si>
  <si>
    <t xml:space="preserve">(TONS/YR) </t>
  </si>
  <si>
    <t>CH4 (tons/yr)</t>
  </si>
  <si>
    <t xml:space="preserve">CO (tons/yr) </t>
  </si>
  <si>
    <t xml:space="preserve">N2O(tons/yr) </t>
  </si>
  <si>
    <t xml:space="preserve">Nox (tons/yr) </t>
  </si>
  <si>
    <t xml:space="preserve">Total (tons/yr) </t>
  </si>
  <si>
    <t>sugar cane</t>
  </si>
  <si>
    <t>sugarcane</t>
  </si>
  <si>
    <t xml:space="preserve">Land Use </t>
  </si>
  <si>
    <t xml:space="preserve">CO2 (tons/yr) </t>
  </si>
  <si>
    <t xml:space="preserve">Nox(tons/yr) </t>
  </si>
  <si>
    <t>Landfills+ Incinerators</t>
  </si>
  <si>
    <t>Domestic Animals</t>
  </si>
  <si>
    <t>Manure management</t>
  </si>
  <si>
    <t>Sugarcane</t>
  </si>
  <si>
    <t xml:space="preserve">Fertilizer </t>
  </si>
  <si>
    <t xml:space="preserve">LAT </t>
  </si>
  <si>
    <t xml:space="preserve">LONG </t>
  </si>
  <si>
    <t>WFPS (%)</t>
  </si>
  <si>
    <t>Hurricane</t>
  </si>
  <si>
    <t xml:space="preserve">Month </t>
  </si>
  <si>
    <t>N2O(ng/cm^2/h</t>
  </si>
  <si>
    <t xml:space="preserve">St. Dev </t>
  </si>
  <si>
    <t>NO(ng/cm^2/h</t>
  </si>
  <si>
    <t xml:space="preserve">Riley and Vitousek (2000) </t>
  </si>
  <si>
    <t>Kauai</t>
  </si>
  <si>
    <t>Pre</t>
  </si>
  <si>
    <t>September</t>
  </si>
  <si>
    <t>December</t>
  </si>
  <si>
    <t xml:space="preserve">March </t>
  </si>
  <si>
    <t>June</t>
  </si>
  <si>
    <t>August</t>
  </si>
  <si>
    <t>November</t>
  </si>
  <si>
    <t>Post</t>
  </si>
  <si>
    <t>hurricane ocurred</t>
  </si>
  <si>
    <t xml:space="preserve">crop </t>
  </si>
  <si>
    <t>Cultivated area (ha)</t>
  </si>
  <si>
    <t>Average yield (ton/ha)</t>
  </si>
  <si>
    <t>EPM 2.5 Min emission factor per acre (lbs/acre)</t>
  </si>
  <si>
    <t>EPM 2.5Max emission factor per acre (lbs/acre)</t>
  </si>
  <si>
    <t>EPM 2.5Average emission factor per acre (lbs/acre)</t>
  </si>
  <si>
    <t xml:space="preserve">EPM 2.5 Standard dev. </t>
  </si>
  <si>
    <t>EPM 5 Min emission factor per acre (lbs/acre)</t>
  </si>
  <si>
    <t>EPM 5 Max emission factor per acre (lbs/acre)</t>
  </si>
  <si>
    <t>EPM5 Average emission factor per acre (lbs/acre)</t>
  </si>
  <si>
    <t xml:space="preserve">EPM 5 Standard dev. </t>
  </si>
  <si>
    <t>Tran and Yanaguida, 2019</t>
  </si>
  <si>
    <t xml:space="preserve">Kawaihae port </t>
  </si>
  <si>
    <t>Banagrass (Cenchrus purpureus)</t>
  </si>
  <si>
    <t>Type of aquaponic</t>
  </si>
  <si>
    <t xml:space="preserve">Type of Operation </t>
  </si>
  <si>
    <t>N2O from fish tank (mg N/d)</t>
  </si>
  <si>
    <t>std.dev.</t>
  </si>
  <si>
    <t>N2O from cascade aeration tank (mg N/d)</t>
  </si>
  <si>
    <t>Total N2O emission (mg N/d)</t>
  </si>
  <si>
    <t>Lettuce</t>
  </si>
  <si>
    <t>Aerated biofilter</t>
  </si>
  <si>
    <t>Pak choi</t>
  </si>
  <si>
    <t>pak choi</t>
  </si>
  <si>
    <t>Pak choi-based</t>
  </si>
  <si>
    <t>lettuce-based</t>
  </si>
  <si>
    <t>Aquaponic with no plants</t>
  </si>
  <si>
    <t>Chive-based</t>
  </si>
  <si>
    <t>Tomato-bsed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</si>
</sst>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43">
    <font>
      <sz val="12.0"/>
      <color theme="1"/>
      <name val="Arial"/>
    </font>
    <font>
      <b/>
      <sz val="11.0"/>
      <color rgb="FF000000"/>
      <name val="Calibri"/>
    </font>
    <font>
      <sz val="11.0"/>
      <color rgb="FF000000"/>
      <name val="Calibri"/>
    </font>
    <font>
      <u/>
      <sz val="11.0"/>
      <color rgb="FF0000FF"/>
    </font>
    <font>
      <u/>
      <sz val="11.0"/>
      <color rgb="FF006699"/>
      <name val="Arial"/>
    </font>
    <font>
      <sz val="11.0"/>
      <color theme="1"/>
      <name val="Calibri"/>
    </font>
    <font>
      <u/>
      <sz val="11.0"/>
      <color rgb="FF000000"/>
      <name val="Calibri"/>
    </font>
    <font>
      <sz val="11.0"/>
      <color rgb="FF005274"/>
      <name val="Calibri"/>
    </font>
    <font>
      <u/>
      <sz val="11.0"/>
      <color rgb="FF005274"/>
      <name val="Calibri"/>
    </font>
    <font>
      <u/>
      <sz val="11.0"/>
      <color rgb="FF000000"/>
      <name val="Calibri"/>
    </font>
    <font>
      <u/>
      <sz val="11.0"/>
      <color rgb="FF049366"/>
      <name val="Verdana"/>
    </font>
    <font>
      <sz val="11.0"/>
      <color rgb="FF0C7DBB"/>
      <name val="Calibri"/>
    </font>
    <font>
      <u/>
      <sz val="11.0"/>
      <color rgb="FF0C7DBB"/>
      <name val="Calibri"/>
    </font>
    <font>
      <u/>
      <sz val="11.0"/>
      <color rgb="FF000000"/>
      <name val="Calibri"/>
    </font>
    <font>
      <b/>
      <sz val="10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11.0"/>
      <color rgb="FF2E2E2E"/>
      <name val="Calibri"/>
    </font>
    <font>
      <sz val="11.0"/>
      <color rgb="FF222222"/>
      <name val="Calibri"/>
    </font>
    <font>
      <sz val="11.0"/>
      <color rgb="FF4D5156"/>
      <name val="Calibri"/>
    </font>
    <font>
      <sz val="11.0"/>
      <color rgb="FF000000"/>
      <name val="Roboto"/>
    </font>
    <font>
      <b/>
      <sz val="11.0"/>
      <color rgb="FF2E2E2E"/>
      <name val="Georgia"/>
    </font>
    <font>
      <sz val="11.0"/>
      <color rgb="FF222222"/>
      <name val="Arial"/>
    </font>
    <font>
      <sz val="11.0"/>
      <color rgb="FF000000"/>
      <name val="Advpalr"/>
    </font>
    <font>
      <sz val="11.0"/>
      <color rgb="FF000000"/>
      <name val="Advpali"/>
    </font>
    <font>
      <sz val="11.0"/>
      <color rgb="FF000000"/>
      <name val="Arial"/>
    </font>
    <font>
      <b/>
      <sz val="10.0"/>
      <color rgb="FF000000"/>
      <name val="Calibri"/>
    </font>
    <font>
      <b/>
      <sz val="10.0"/>
      <color rgb="FF2E2E2E"/>
      <name val="Calibri"/>
    </font>
    <font>
      <sz val="10.0"/>
      <color rgb="FF222222"/>
      <name val="Calibri"/>
    </font>
    <font>
      <sz val="10.0"/>
      <color rgb="FF000000"/>
      <name val="Calibri"/>
    </font>
    <font>
      <sz val="10.0"/>
      <color rgb="FF4D5156"/>
      <name val="Calibri"/>
    </font>
    <font>
      <sz val="11.0"/>
      <color theme="1"/>
      <name val="Arial"/>
    </font>
    <font>
      <sz val="10.0"/>
      <color rgb="FF202020"/>
      <name val="Calibri"/>
    </font>
    <font>
      <b/>
      <sz val="10.0"/>
      <color rgb="FF323232"/>
      <name val="Calibri"/>
    </font>
    <font>
      <b/>
      <sz val="10.0"/>
      <color theme="1"/>
      <name val="Arial"/>
    </font>
    <font>
      <sz val="10.0"/>
      <color theme="1"/>
      <name val="Arial"/>
    </font>
    <font>
      <sz val="10.0"/>
      <color rgb="FF222222"/>
      <name val="Arial"/>
    </font>
    <font>
      <sz val="10.0"/>
      <color rgb="FF000000"/>
      <name val="Roboto"/>
    </font>
    <font>
      <b/>
      <sz val="12.0"/>
      <color theme="1"/>
      <name val="Arial"/>
    </font>
    <font>
      <sz val="12.0"/>
      <color theme="1"/>
      <name val="Calibri"/>
    </font>
    <font>
      <b/>
      <sz val="12.0"/>
      <color theme="1"/>
      <name val="Calibri"/>
    </font>
    <font>
      <sz val="12.0"/>
      <color rgb="FF000000"/>
      <name val="Times New Roman"/>
    </font>
    <font>
      <sz val="10.0"/>
      <color rgb="FF000000"/>
      <name val="Advot596495f2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9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/>
    </xf>
    <xf borderId="1" fillId="2" fontId="2" numFmtId="0" xfId="0" applyAlignment="1" applyBorder="1" applyFill="1" applyFont="1">
      <alignment horizontal="left"/>
    </xf>
    <xf borderId="0" fillId="0" fontId="2" numFmtId="0" xfId="0" applyAlignment="1" applyFont="1">
      <alignment horizontal="left"/>
    </xf>
    <xf borderId="0" fillId="0" fontId="3" numFmtId="0" xfId="0" applyAlignment="1" applyFont="1">
      <alignment readingOrder="0"/>
    </xf>
    <xf borderId="0" fillId="0" fontId="4" numFmtId="0" xfId="0" applyAlignment="1" applyFont="1">
      <alignment horizontal="left" shrinkToFit="0" wrapText="1"/>
    </xf>
    <xf borderId="0" fillId="0" fontId="5" numFmtId="0" xfId="0" applyFont="1"/>
    <xf borderId="0" fillId="0" fontId="6" numFmtId="0" xfId="0" applyAlignment="1" applyFont="1">
      <alignment horizontal="left" readingOrder="0"/>
    </xf>
    <xf borderId="0" fillId="0" fontId="7" numFmtId="0" xfId="0" applyAlignment="1" applyFont="1">
      <alignment horizontal="left" shrinkToFit="0" wrapText="1"/>
    </xf>
    <xf borderId="0" fillId="0" fontId="8" numFmtId="0" xfId="0" applyAlignment="1" applyFont="1">
      <alignment horizontal="left" shrinkToFit="0" wrapText="1"/>
    </xf>
    <xf borderId="0" fillId="0" fontId="9" numFmtId="0" xfId="0" applyAlignment="1" applyFont="1">
      <alignment horizontal="left"/>
    </xf>
    <xf borderId="0" fillId="0" fontId="2" numFmtId="0" xfId="0" applyAlignment="1" applyFont="1">
      <alignment horizontal="left" readingOrder="0"/>
    </xf>
    <xf borderId="0" fillId="0" fontId="10" numFmtId="0" xfId="0" applyFont="1"/>
    <xf borderId="0" fillId="0" fontId="11" numFmtId="0" xfId="0" applyAlignment="1" applyFont="1">
      <alignment horizontal="left"/>
    </xf>
    <xf borderId="0" fillId="0" fontId="12" numFmtId="0" xfId="0" applyAlignment="1" applyFont="1">
      <alignment horizontal="left"/>
    </xf>
    <xf borderId="0" fillId="0" fontId="13" numFmtId="0" xfId="0" applyAlignment="1" applyFont="1">
      <alignment horizontal="left" shrinkToFit="0" wrapText="1"/>
    </xf>
    <xf borderId="0" fillId="0" fontId="14" numFmtId="0" xfId="0" applyAlignment="1" applyFont="1">
      <alignment shrinkToFit="0" wrapText="1"/>
    </xf>
    <xf borderId="0" fillId="0" fontId="15" numFmtId="0" xfId="0" applyFont="1"/>
    <xf borderId="0" fillId="0" fontId="15" numFmtId="0" xfId="0" applyAlignment="1" applyFont="1">
      <alignment shrinkToFit="0" wrapText="1"/>
    </xf>
    <xf borderId="0" fillId="0" fontId="15" numFmtId="0" xfId="0" applyAlignment="1" applyFont="1">
      <alignment horizontal="right" shrinkToFit="0" wrapText="1"/>
    </xf>
    <xf borderId="0" fillId="0" fontId="16" numFmtId="0" xfId="0" applyFont="1"/>
    <xf borderId="0" fillId="0" fontId="1" numFmtId="0" xfId="0" applyFont="1"/>
    <xf borderId="0" fillId="0" fontId="17" numFmtId="0" xfId="0" applyFont="1"/>
    <xf borderId="0" fillId="0" fontId="18" numFmtId="0" xfId="0" applyAlignment="1" applyFont="1">
      <alignment horizontal="left"/>
    </xf>
    <xf borderId="0" fillId="0" fontId="2" numFmtId="0" xfId="0" applyFont="1"/>
    <xf borderId="0" fillId="0" fontId="16" numFmtId="0" xfId="0" applyAlignment="1" applyFont="1">
      <alignment horizontal="left"/>
    </xf>
    <xf borderId="0" fillId="0" fontId="17" numFmtId="0" xfId="0" applyAlignment="1" applyFont="1">
      <alignment horizontal="left"/>
    </xf>
    <xf borderId="0" fillId="0" fontId="5" numFmtId="0" xfId="0" applyAlignment="1" applyFont="1">
      <alignment horizontal="left"/>
    </xf>
    <xf borderId="0" fillId="0" fontId="19" numFmtId="0" xfId="0" applyAlignment="1" applyFont="1">
      <alignment horizontal="left"/>
    </xf>
    <xf borderId="0" fillId="0" fontId="20" numFmtId="0" xfId="0" applyAlignment="1" applyFont="1">
      <alignment horizontal="left"/>
    </xf>
    <xf borderId="0" fillId="0" fontId="2" numFmtId="14" xfId="0" applyAlignment="1" applyFont="1" applyNumberFormat="1">
      <alignment horizontal="left"/>
    </xf>
    <xf borderId="0" fillId="0" fontId="21" numFmtId="0" xfId="0" applyAlignment="1" applyFont="1">
      <alignment horizontal="left"/>
    </xf>
    <xf borderId="0" fillId="0" fontId="22" numFmtId="0" xfId="0" applyAlignment="1" applyFont="1">
      <alignment horizontal="left"/>
    </xf>
    <xf borderId="0" fillId="0" fontId="23" numFmtId="0" xfId="0" applyAlignment="1" applyFont="1">
      <alignment horizontal="left"/>
    </xf>
    <xf borderId="0" fillId="0" fontId="24" numFmtId="0" xfId="0" applyAlignment="1" applyFont="1">
      <alignment horizontal="left"/>
    </xf>
    <xf borderId="0" fillId="0" fontId="25" numFmtId="0" xfId="0" applyAlignment="1" applyFont="1">
      <alignment horizontal="left"/>
    </xf>
    <xf borderId="0" fillId="0" fontId="16" numFmtId="0" xfId="0" applyAlignment="1" applyFont="1">
      <alignment horizontal="left" shrinkToFit="0" wrapText="1"/>
    </xf>
    <xf borderId="0" fillId="0" fontId="1" numFmtId="0" xfId="0" applyAlignment="1" applyFont="1">
      <alignment horizontal="left" shrinkToFit="0" wrapText="1"/>
    </xf>
    <xf borderId="0" fillId="0" fontId="14" numFmtId="0" xfId="0" applyAlignment="1" applyFont="1">
      <alignment horizontal="left" shrinkToFit="0" wrapText="1"/>
    </xf>
    <xf borderId="0" fillId="0" fontId="26" numFmtId="0" xfId="0" applyAlignment="1" applyFont="1">
      <alignment horizontal="left" shrinkToFit="0" wrapText="1"/>
    </xf>
    <xf borderId="0" fillId="0" fontId="27" numFmtId="0" xfId="0" applyAlignment="1" applyFont="1">
      <alignment horizontal="left" shrinkToFit="0" wrapText="1"/>
    </xf>
    <xf borderId="0" fillId="0" fontId="26" numFmtId="0" xfId="0" applyAlignment="1" applyFont="1">
      <alignment horizontal="left" shrinkToFit="0" vertical="center" wrapText="1"/>
    </xf>
    <xf borderId="0" fillId="0" fontId="15" numFmtId="0" xfId="0" applyAlignment="1" applyFont="1">
      <alignment horizontal="left"/>
    </xf>
    <xf borderId="0" fillId="0" fontId="28" numFmtId="0" xfId="0" applyAlignment="1" applyFont="1">
      <alignment horizontal="left"/>
    </xf>
    <xf borderId="0" fillId="0" fontId="29" numFmtId="0" xfId="0" applyAlignment="1" applyFont="1">
      <alignment horizontal="left"/>
    </xf>
    <xf borderId="0" fillId="0" fontId="30" numFmtId="0" xfId="0" applyAlignment="1" applyFont="1">
      <alignment horizontal="left"/>
    </xf>
    <xf borderId="0" fillId="0" fontId="1" numFmtId="0" xfId="0" applyAlignment="1" applyFont="1">
      <alignment horizontal="left" vertical="top"/>
    </xf>
    <xf borderId="0" fillId="0" fontId="2" numFmtId="0" xfId="0" applyAlignment="1" applyFont="1">
      <alignment horizontal="left" vertical="top"/>
    </xf>
    <xf borderId="0" fillId="0" fontId="20" numFmtId="0" xfId="0" applyFont="1"/>
    <xf borderId="0" fillId="0" fontId="31" numFmtId="0" xfId="0" applyAlignment="1" applyFont="1">
      <alignment horizontal="left"/>
    </xf>
    <xf borderId="0" fillId="0" fontId="5" numFmtId="0" xfId="0" applyAlignment="1" applyFont="1">
      <alignment horizontal="left" shrinkToFit="0" wrapText="1"/>
    </xf>
    <xf borderId="0" fillId="0" fontId="26" numFmtId="0" xfId="0" applyFont="1"/>
    <xf borderId="0" fillId="0" fontId="29" numFmtId="0" xfId="0" applyFont="1"/>
    <xf borderId="0" fillId="0" fontId="14" numFmtId="0" xfId="0" applyFont="1"/>
    <xf borderId="0" fillId="0" fontId="27" numFmtId="0" xfId="0" applyFont="1"/>
    <xf borderId="1" fillId="2" fontId="26" numFmtId="0" xfId="0" applyBorder="1" applyFont="1"/>
    <xf borderId="1" fillId="2" fontId="28" numFmtId="0" xfId="0" applyAlignment="1" applyBorder="1" applyFont="1">
      <alignment horizontal="left"/>
    </xf>
    <xf borderId="1" fillId="2" fontId="32" numFmtId="0" xfId="0" applyBorder="1" applyFont="1"/>
    <xf borderId="1" fillId="2" fontId="32" numFmtId="3" xfId="0" applyBorder="1" applyFont="1" applyNumberFormat="1"/>
    <xf borderId="0" fillId="0" fontId="26" numFmtId="0" xfId="0" applyAlignment="1" applyFont="1">
      <alignment vertical="top"/>
    </xf>
    <xf borderId="0" fillId="0" fontId="29" numFmtId="0" xfId="0" applyAlignment="1" applyFont="1">
      <alignment vertical="top"/>
    </xf>
    <xf borderId="0" fillId="0" fontId="29" numFmtId="0" xfId="0" applyAlignment="1" applyFont="1">
      <alignment horizontal="right" vertical="top"/>
    </xf>
    <xf borderId="0" fillId="0" fontId="33" numFmtId="0" xfId="0" applyFont="1"/>
    <xf borderId="0" fillId="0" fontId="15" numFmtId="17" xfId="0" applyAlignment="1" applyFont="1" applyNumberFormat="1">
      <alignment horizontal="left"/>
    </xf>
    <xf borderId="0" fillId="0" fontId="34" numFmtId="0" xfId="0" applyAlignment="1" applyFont="1">
      <alignment horizontal="left" shrinkToFit="0" wrapText="1"/>
    </xf>
    <xf borderId="0" fillId="0" fontId="15" numFmtId="0" xfId="0" applyAlignment="1" applyFont="1">
      <alignment horizontal="left" shrinkToFit="0" wrapText="1"/>
    </xf>
    <xf borderId="0" fillId="0" fontId="15" numFmtId="14" xfId="0" applyAlignment="1" applyFont="1" applyNumberFormat="1">
      <alignment horizontal="left" shrinkToFit="0" wrapText="1"/>
    </xf>
    <xf borderId="0" fillId="0" fontId="35" numFmtId="0" xfId="0" applyAlignment="1" applyFont="1">
      <alignment horizontal="left" shrinkToFit="0" wrapText="1"/>
    </xf>
    <xf borderId="0" fillId="0" fontId="15" numFmtId="14" xfId="0" applyAlignment="1" applyFont="1" applyNumberFormat="1">
      <alignment horizontal="left"/>
    </xf>
    <xf borderId="0" fillId="0" fontId="35" numFmtId="0" xfId="0" applyAlignment="1" applyFont="1">
      <alignment horizontal="left"/>
    </xf>
    <xf borderId="0" fillId="0" fontId="35" numFmtId="14" xfId="0" applyAlignment="1" applyFont="1" applyNumberFormat="1">
      <alignment horizontal="left"/>
    </xf>
    <xf borderId="0" fillId="0" fontId="34" numFmtId="0" xfId="0" applyAlignment="1" applyFont="1">
      <alignment horizontal="left"/>
    </xf>
    <xf borderId="0" fillId="0" fontId="14" numFmtId="0" xfId="0" applyAlignment="1" applyFont="1">
      <alignment horizontal="left"/>
    </xf>
    <xf borderId="1" fillId="2" fontId="36" numFmtId="0" xfId="0" applyAlignment="1" applyBorder="1" applyFont="1">
      <alignment horizontal="left"/>
    </xf>
    <xf borderId="0" fillId="0" fontId="35" numFmtId="0" xfId="0" applyFont="1"/>
    <xf borderId="0" fillId="0" fontId="15" numFmtId="14" xfId="0" applyFont="1" applyNumberFormat="1"/>
    <xf borderId="0" fillId="0" fontId="15" numFmtId="11" xfId="0" applyFont="1" applyNumberFormat="1"/>
    <xf borderId="0" fillId="0" fontId="37" numFmtId="0" xfId="0" applyFont="1"/>
    <xf borderId="1" fillId="2" fontId="37" numFmtId="0" xfId="0" applyAlignment="1" applyBorder="1" applyFont="1">
      <alignment horizontal="left"/>
    </xf>
    <xf borderId="0" fillId="0" fontId="15" numFmtId="11" xfId="0" applyAlignment="1" applyFont="1" applyNumberFormat="1">
      <alignment horizontal="left"/>
    </xf>
    <xf borderId="0" fillId="0" fontId="37" numFmtId="0" xfId="0" applyAlignment="1" applyFont="1">
      <alignment horizontal="left"/>
    </xf>
    <xf borderId="0" fillId="0" fontId="0" numFmtId="0" xfId="0" applyFont="1"/>
    <xf borderId="0" fillId="0" fontId="38" numFmtId="0" xfId="0" applyFont="1"/>
    <xf borderId="0" fillId="0" fontId="39" numFmtId="0" xfId="0" applyFont="1"/>
    <xf borderId="0" fillId="0" fontId="40" numFmtId="0" xfId="0" applyAlignment="1" applyFont="1">
      <alignment shrinkToFit="0" wrapText="1"/>
    </xf>
    <xf borderId="0" fillId="0" fontId="40" numFmtId="0" xfId="0" applyFont="1"/>
    <xf borderId="0" fillId="0" fontId="39" numFmtId="0" xfId="0" applyAlignment="1" applyFont="1">
      <alignment shrinkToFit="0" wrapText="1"/>
    </xf>
    <xf borderId="0" fillId="0" fontId="41" numFmtId="0" xfId="0" applyAlignment="1" applyFont="1">
      <alignment shrinkToFit="0" wrapText="1"/>
    </xf>
    <xf borderId="0" fillId="0" fontId="29" numFmtId="0" xfId="0" applyAlignment="1" applyFont="1">
      <alignment shrinkToFit="0" wrapText="1"/>
    </xf>
    <xf borderId="0" fillId="0" fontId="42" numFmtId="0" xfId="0" applyAlignment="1" applyFon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customschemas.google.com/relationships/workbookmetadata" Target="metadata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13</xdr:col>
      <xdr:colOff>0</xdr:colOff>
      <xdr:row>8</xdr:row>
      <xdr:rowOff>0</xdr:rowOff>
    </xdr:from>
    <xdr:ext cx="342900" cy="342900"/>
    <xdr:sp>
      <xdr:nvSpPr>
        <xdr:cNvPr descr="data:image/png;base64,iVBORw0KGgoAAAANSUhEUgAAA5gAAASmCAYAAABLHwTuAAAgAElEQVR4XuzdB5QtRfU18EbMOecsigFRUcSIWVCCWcwBcwBBFBUjCEZUUEEERTBgQkVAVDBhFhUxK+aEmHNG+dav/uu8r19z7507M3femzeza61ZM3Nvd3XVrlPn7H2qunujs88+++wuJQgEgSAQBIJAEAgCQSAIBIEgEASCwCIR2CgCc5EI5vQgEASCQBAIAkEgCASBIBAEgkAQaAhEYMYQgkAQCAJBIAgEgSAQBIJAEAgCQWAmCERgzgTGVBIEgkAQCAJBIAgEgSAQBIJAEAgCEZixgSAQBIJAEAgCQSAIBIEgEASCQBCYCQIRmDOBMZUEgSAQBIJAEAgCQSAIBIEgEASCQARmbCAIBIEgEASCQBAIAkEgCASBIBAEZoJABOZMYEwlQSAIBIEgEASCQBAIAkEgCASBIBCBGRsIAkEgCASBIBAEgkAQCAJBIAgEgZkgEIE5ExhTSRAIAkEgCASBIBAEgkAQCAJBIAhEYMYGgkAQCAJBIAgEgSAQBIJAEAgCQWAmCERgzgTGVBIEgkAQCAJBIAgEgSAQBIJAEAgCEZixgSAQBIJAEAgCQSAIBIEgEASCQBCYCQIRmDOBMZUEgSAQBIJAEAgCQSAIBIEgEASCQARmbCAIBIEgEASCQBAIAkEgCASBIBAEZoJABOZMYEwlQSAIBIEgEASCQBAIAkEgCASBIBCBGRsIAkEgCASBIBAEgkAQCAJBIAgEgZkgEIE5ExhTSRAIAkEgCASBIBAEgkAQCAJBIAhEYMYGgkAQCAJBIAgEgSAQBIJAEAgCQWAmCERgzgTGVBIEgkAQCAJBIAgEgSAQBIJAEAgCEZixgSAQBIJAEAgCQSAIBIEgEASCQBCYCQIRmDOBMZUEgSAQBIJAEAgCQSAIBIEgEASCQARmbCAIBIEgEASCQBAIAkEgCASBIBAEZoJABOZMYEwlQSAIBIEgEASCQBAIAkEgCASBIBCBGRsIAkEgCASBIBAEgkAQCAJBIAgEgZkgEIE5ExhTSRAIAkEgCASBIBAEgkAQCAJBIAhEYMYGgkAQCAJBIAgEgSAQBIJAEAgCQWAmCERgzgTGVBIEgkAQCAJBIAgEgSAQBIJAEAgCEZixgSAQBIJAEAgCQSAIBIEgEASCQBCYCQIRmDOBMZUEgSAQBIJAEAgCQSAIBIEgEASCQARmbCAIBIEgEASCQBAIAkEgCASBIBAEZoJABOZMYEwlQSAIBIEgEASCQBAIAkEgCASBIBCBGRsIAkEgCASBIBAEgkAQCAJBIAgEgZkgEIE5ExhTSRAIAkEgCASBIBAEgkAQCAJBIAhEYMYGgkAQCAJBIAgEgSAQBIJAEAgCQWAmCERgzgTGVBIEgkAQCAJBIAgEgSAQBIJAEAgCEZixgSAQBIJAEAgCQSAIBIEgEASCQBCYCQIRmDOBMZUEgSAQBIJAEAgCQSAIBIEgEASCQARmbCAIBIEgEASCQBAIAkEgCASBIBAEZoJABOZMYEwlQSAIBIEgEASCQBAIAkEgCASBIBCBGRsIAkEgCASBIBAEgkAQCAJBIAgEgZkgEIE5ExhTSRAIAkEgCASBIBAEgkAQCAJBIAhEYMYGgkAQCAJBIAgEgSAQBIJAEAgCQWAmCERgzgTGVBIEgkAQCAJBIAgEgSAQBIJAEAgCEZixgSAQBIJAEAgCQSAIBIEgEASCQBCYCQIRmDOBMZUEgSAQBIJAEAgCQSAIBIEgEASCQARmbCAIrBIEzj777O4f//hHd8ELXnCV9DjdDAJBYF0i8Pe//707//nP353rXOdal5fNtYJAEAgCQWCZIRCBucwGJM0JAkEgCASBpUXgn//8ZyfhcoELXGBpL7TKaj/rrLO6jTfeuNtoo41WWc/T3SAQBIJAEOgjEIEZewgCQSAIBIFVhcB//vOfJjDPe97zrqp+p7NBIAgEgSAQBNYFAhGY6wLlXCMIBIEgEARWHAJ/+tOfuotd7GIrrl/pUBAIAkEgCASBxSAQgbkY9HJuEAgCC0bgv//9b9tOlxIEgkAQCAJBIAgEgSCwchCIwFw5Y5meBIEgEASCQBAIAkEgCASBIBAE1isCEZjrFf5cPAgEgSAQBIJAEAgCQSAIBIEgsHIQ2KAF5v/+97/2tLo8sW7lGGR6MhkBT2n8y1/+0h5Q4nUjXgnQL7adekLmX//61/bd8P6wv/3tb+3Jmf3XCPzrX//qfD6qmFvqMNfOOOOMdt65z33udu2LXvSia05xzT/+8Y/dv//97/b9JS5xiTVP6PSdNp/vfOfrLnzhC6+5tlem/OEPf2h1qO/iF7/4mvr048wzz2zXVfS3im21l73sZVudw4e1aINzLnShC3VXuMIVJoL5+9//vrvIRS7Snec851lznDb97ne/a3X4/DKXuUzrz3wL/PVNu/VFqe3A2u7aMPeZ6/htbJWrXOUqndc9OL/673MPpIErHBV1uI7iXGPlWtrrGOPse3Wo37muqY+K//W/irH79a9/3cZHPcaXDf3mN79Zqx11vOvAuO9/Xcs1+vU63r2K+mS81O84datDv9iga/rNRrRNcZxz//znPzcstYk9FpZsRLt91rf1n/70pw0D9V31qldda/i0z+f9wl4cry51qt+1XVM79WfcE2cdx+4ueclLjjQT19IHdSuuo89+G59xr/SAQ42v8/xfDyUyp9iHup3vO1hqK7sY9fAi19NPxVg4zrk1znPZubGr8amOsjtjwwZqzMoezSPHw8XYOhaePoOlc7S7P/+GADpe/c6p8ejPa20q+3SsPvTnLIxc27XKftRXmMNr0mubjJt217XN3bJL/WMnQx+ircbtUpe61JruuDa82UDZmTEq/1rtMS7GtvyFsenPL+ervz+/tK+wHmWA/CqbL7/RHyv9MufhWFxKH2tMfKeYW3W+c8pv678x9Pu3v/3tmvnt2L49jJwY+XDFIcDOy8arc+xFrDYPy8+O6ji7dy57NjfYVcWOmrs1T8Swfmz0eZ4IvvzMaYMWmOUU5wqMyw/2tCgILAwBhOetb31r9453vKO7973v3e26665r3cf4jW98o3vJS17SyMAuu+zS3fjGN15zIc77mc98ZvfUpz61u/KVr7zm83e/+93dN7/5ze4617lOd+qpp3annHJK9/jHP74R7Q9/+MPdoYce2r3tbW9rxOba17529/3vf7+Rtb333rv9dvyb3/zm9h1C5Dyk76EPfWi3xRZbtP8POeSQVvfLXvay7rrXvW679s9+9rPuda97XQsU973vfbub3exma9qEaL3vfe/rXvSiF7V6+/345S9/2T35yU/uDjjggO6a17xmu+YXvvCFRoLUrd4f/vCH3dFHHz0WZMHsXve6V+vDzW9+8zXHOffZz3526/dzn/vc7uEPf/g5xNI0I/ed73ynjcOHPvSh7nGPe1wTxMjsZz7zmW6nnXbqfvSjH3XPec5zuvvd737drW51qzZexvYTn/hE94Y3vKH7+c9/3trxxS9+sY2FAPr1r3+9u/SlL93tt99+LZg+5jGPaYEYoT7ttNO6n/zkJ90973nPRuyMyaMf/ejWj8MPP7zbZ599urvc5S7dD37wg2733XdvOPns+te//pruGDO28MpXvrJhsueeezbSeNhhh3XbbLNNO44NGMdjjz22u//979/GoH8fre+OOeaYhl2RVOP7pCc9qQkN58NE/cab3RnbK13pSs02EHO/73jHOzZSrO0SG1e84hWbrf3qV79q/YUJPN///vd3L3jBC5odmBdFMl7xild0X/nKV7o73OEO3aMe9ai1hoz9sudPfvKT7TtjDhdtNC9gYOzY5KabbtrsnQ0/4xnPWAuvqhT2u+22W3fSSSedQywh4jCChbqNl7Fnn7e//e3b+MLia1/7WvfVr361e/CDH9z6fcIJJ3TPf/7zuxNPPLH93Pa2t+2e8IQnNByQ/n333bf1lXj2+xe/+EVr56te9aruwAMPbH3bfvvt1yRZ4AYvdXzrW9/qXv7ylzf8kThjxs7N1UmFXbIROBTRI9b4hw9+8IPdU57ylG7HHXdcQwr333//zjzQVgLcOF3ucpfrbnKTm7QxhLt277zzzt2NbnSjkYlibXvPe97T+n/66ad3Rx11VPf5z3++XcMcNk7q3nLLLZttwZGd6adrfO5zn2t4aKf5cLvb3a75zqrzEY94RHeNa1xjbLe/9KUvtWsYk4c85CFtfBTcAx4wf97znrdWckP9bPH4449fUy9ybe7D4FrXulbrL2H7kY98pM1/c5kPYBcvfvGLOwkS8/TOd77zWgmu9773vc3mjzzyyDV1f/e73+1gbQ4h8uz3hje8YZtD5g5B7jufsx9+eauttmp4sRfXYoNs03w0B5/+9Kc3e33Xu97VfLukl3YRq/r+qU99qvkhtnDrW9+6e+c739lE7tWvfvVm32xUm1JWDwLmI9sUn/nDKmKaeGZemvN4i7nZL/zT0572tGZD7IutmSN4A5t0/n3uc5/ukY98ZJv3/HYl7NTDdz3rWc9aPWBvID3doAXmBoJxmhkEZorAt7/97UZ0OWAkpi8WX/rSlzYRiTj0nbwGIKqEAsKLDFZBDhAO5OCggw5qxKacN6Lhc2KostbOQy6IPMfd/e53b6IAma+CCPkeEUGoahWNWEQUqyB6CLI6hkUmc+utt27kl0irgnQiZ4gtMaQ87GEPa+0kmhR9189xBXESrPy89rWvXesw4kS/EfESwwsZQMGRyCcca5VE3wVLmNzjHvdo5Bfp7QdjhBPZQ94ILGIRCUae4SSQEkOPfexjGwY1Hh//+McbiSQw3/SmN3U77LBDhyDf7W53W2sF+KY3vWkjtETaqEKwE5fGnBhkZ/1VI7anfYTVsDiWECS2iAkFuSY4JQsQT/1W93bbbdcEI7En6UEk6udHP/rRVgcRZGwkTWq13PHOY2u+r7F/y1ve0j3wgQ9sAkRBrAlj1xn1ICkCTh/Vrdz1rndtYvrkk09uCYXrXe96DVvCRrbcmCDnCFQ/oalvxAyxQXQTdf0iASTx8cIXvnDNxwi8OSrp8IAHPKAldt74xjc2IWOMzQeJF8Lb/IIXe9VGc4Igg231X8XmpoQJMscOnPPpT3+623zzzddcFxbEnrnBJtmIwi/o+4Me9KCxZu57pPAWt7hFZ2737YGIdD2Yw6D8gESDpIixV4gYP2y+xsRcI0TM6VE7DtQrMcKXKPoMY+PDlxFlEkn9FVvzid/gC6zKsXWYEIMK0UkIS2Dd5ja3mXNqv/3tb2/jZez7iS42B5Ntt912TR0SY3yK8frYxz62lk90EEFrZVO/FT6CQIVptQXRNo8ljPqFLRhjtgtn87v6wyaJbOJO4kCf2RPbNb+IY0KQ6OSr4cKOtFFyruaq+syjskFkno3yA44/+OCD16xk8rc//vGP11yTrzF/2aJ5W+M+J8A5YEUggDfgIp/97GdbAkeRmLnlLW/ZEmnm6mte85oWU83pfuED2K3ESK38m0PipHjFV5knbIztiwf8oRgkmWZe8hUpywuBCMzlNR5pTRCYEwECE2GQ7SOirFopyIRVJQ5ecO8LTOQEIUEKZNI56tpei/TLTCNpSJkse20/4cBlEJFoYk72USYSkUGuZLcFgg984ANrtt9pC5KB8CDoiL4VD+cSbcg6giWQzCUwb3CDGzTx0ReY3/ve99qqplWly1/+8q3vQ4EpsNV2wCGgyDWyJCARyoh4P6M6rcBEqPVbPbV1rn+tEpiIInFCHFgBQqThh+QiYiUwrT4g8rWiMhSYViqMIdGCcKur2q0ffYFpdcJ4WsGcr8B0HhFgzGurNQKLbCIRhIMfSYl+cX3k97jjjmviGNFWiEUrM8iCMSMQ2ZnfCpLKLvsCk73KShPR+tsvCLIf10NI2LqsOcIvscJWCNH5CEykHnFBpLUDUSIs2K9CzOi/fve3/kkYEAcSAQi8Ma+thF/+8peb+FAvktUv7AbRgokyFJhsC4lSB/tCzKw8mY/sxsoXYdov5pIs/yiBaXtmbU+Dp6SSJAD8+A3jot+jivGDLeFtLr7+9a9v5K4KgWnMCT3zXN1WVqcRmGyeX9hkk02aqB4WuPMTVjSudrWrNb9C1PNJcJAQ4wv7hc0TWGyO3VopltRZqMBUN5z4GIknhS3ssccebZW5P/clCPhfQhiJNr/7CQkCUzniiCPabwkB/psIrPkwTmDWzgFzjA+Bt5Xx2nZOtA8FJj9efpI/LoFZ+PENMOwXYoCQJcTZoHjgevwi0Vrz2jwwHvySVWnJTd9ZFS8fPdKg8uGKRQC34AP5CwVXYdd8gWSXOW4u9RM7eAwbs2PESrl5zpbNseIo6uXzJV7s9GDLCl9grtkVNGknwooFfJl3LAJzmQ9QmhcEhghw2kgi8UWwWYFQCEAB3yqOlbO+wLQqxDEjugiNIIBEDAtnbYWs7gf0PdFDuCIcxJCVqNpOh2gikzLbw/u+EGPiChlGVGpLqxVJKwJ77bVXCzyTVjD1kSCtVRHbuZAqAqZfhgJzktUgc0hrrSLCQ5+qTCswkTSEG0FDkIelBKbMq6BJSPmt/3CBjxU/GdoKxne6051aoFX0kUiy/ZCgtmXWVk7Bu7/i4NihwKy2EEwLEZj6hKRXITKQAyunyD5y3b93zsoNkmCVzA/xYvVqePsC4UckI+ZFqOsafYFpK5X/rYBbNesXZMPWQULHuNvmrI8IN7HH/gnEuQSmPphLxJxVMZha1UJqiAarkj63yuM6VjzNq/6KqGOMKbHve/22uqYQxzAYrviNss2hwKxjrKiyE2MON6vOVl3VOSqp4bwSmOax+U582y4sKWGuqhP2tk0SM0TBpNtMiFN+wbhLMKjPNtAqfJBVdteyhVTSg+C0u2KuFUx2ZX4Q0La6DgvfYb4Ymyc+8YlNTBofCRBtt1225k+d65pEJZ9nZWMWAtMKi1UUPhRWVre1vZ/4cn1zlD8h0ohLq57mbhUCky989atf3bamshl4SmZIQinjBKbx129zmr+SuBhuax4KzD6ecCqBCVcrk8ZxuJpkHNgwG7NbwbwWW7TL3OIbJAVKYEpm6ZcxN1clj/wed2/xJN+c7zZsBCRXxD2JZ0Wi0Jxl6xJkYoYV8v49xOKieGC+Sl7zM/3Y4Fxxlv0NY4EEqHP99J8JsWGjuHJaH4G5csYyPVklCCDFxCMyQ4wgjO7Nk+3n2BHSvsC0mkeQ1lZQ2UMCyyrK8AEbiC4iN3wICmiJSMTGfVOug0wilUicuod1CSgIGQGMIBJuggSShIRY+ZS9lPEet0WWwLR1hvBSCBkrkPreL4QAslVbZMeZgnuxZEIJJStNcCQqZOGL4E0rMOcyNwRfVl/ARLqt9Linz/0jgqpx0g/iXSEk4V4r0gSmtmgXYSYhQByP2vI5S4Fp+xxy2U9AwMfqmLGqe+D6/fcZu0RakVdjj4RX3+pYtsNO4TJJYNr25HuERca7X9iUFRPbPSUpbD9FeK3oIS/OsTKEtE/aImsFTPusEvpt27h5pCDYiLYMuR/1DdvBFs0VY0T0uD4harwVgoC9wbL/wJdRdjOXwLQ6aQ7Y+qkugrMegjGsrwSmew6t8Gu/VXpztLL8RA0BbLXPeLj+OMHqXPZq/Akm9mulrlZfCX5j73rG3mqC8ZB8YvOTtshquzkrSVAPwxr2h2A0VmzHirBEAvtBKq3o9rcBO1dbYGWuSEzNQmCyOfOS2LKVWDv4r/646qs577oKe9DGfqKGEGMPxJn+EGtDkVo+qb9Flg/lr8u2JLSMn/r7DwGaVmBaCWKrYsdwJwL/WvPLHNRnOwOQeX5Wkkt7JP7qtgmrqISF+GBe+M3HpqwuBPgKduAe5Cp2EpgD/LJEkoTWqBhmtV0ixzFsvxIUktF2RbAxO69q15L6be/m7xyTsvwQiMBcfmOSFgWBiQiUwJTBRqSsRFjBIUT8DAUmcoSQ1f2EVt6syiAZyFe/IKFWKTjzUQWJQmysari+zKLttcTEcAXTKhOy4lrIcAlMgtc1kFrtR6gmCczhFlmEc0j2p13BFIwEP4RVkIMlUkisWE0Q1GYlMK34EfaFJfFomx7RTLAhbzCoLbK2KtoyWES/v0WWwEAuET19HZalFJiIJVJtK7XVk/7TfqsdSKiteOzP1iYCCAkuMl3HjdoiW9/1VzDVIZtNdPfvUXWsVUI2blsqQYuUsH+42kboMxhKftjSN809mEM8nQ9ziRHCou757D9xlLglvMwrq1lsy0om0sPeJWBsFZTAMEcnlbkEJoJFCKrTdk8ia/igjKp/1BZZc0Yb3A9KyJmrxtWqHJHC9m3/HIUVezPmxDfBLLlk6zABrx51W8UkLBWrXX4kfGxlmyQwzQ2+AHEclbjoY2aOGmvtJJQJXb5luP3Yqjdxb/uycZyFwNROdoX4SgpZ9e4LKCs1EhTsgx3WCrjdH0h3FQKTXUtyWdmBnVVBOxmq2JpuG2wJTHPBKq9j6knJfLdzrRz3V5+nFZjaJDnJ1w23GLNpSUN2ZE6WwNQ+/YYtkg/7eiJ1td3Og7pflW+15TFl9SDAJiRN6h5MyQg+mI+xql+2ZCV9VMEXzGc7m/q3AEiISa6JgbXDx/nmJP8xTJKsHsSXd08jMJf3+KR1QeAcCJTAtPrgaYK2viFRCF+tjPVXMAkdqw397VRWIxAhgrK/lYlQJFb62XNkhLMv4YNEWzVwfdcTQGS0+ysqhBRhgFCpDwEvgalDMt+Iu5Uqmfn5CEznI7l9oTWtwLSyRlDW01ORbWJTn2zxqpXWUQ/5gans6rRlKDD75yGCdW/dUEBZzRGQ+wITUbPSQaxYJRpujVuswJQwQFi1ZbiCqR3uGSPo+quOyLOEQ23ftWpRtkRYwpBN9sfWqo2VLQR70gqmLdqIhLr7D7OBoVVD9RMltsLCy7HsWRYcOYctIozoLERgEjBszGo/Mm91joCoh/UQL/rA9qvYhlpbaZEehIooZFfuz+wX88vW2ioEpsw/cdR/9VBtkWVLVmdtU9c3BMwKUr+YcwSI1UWrz8OH/DhW/cbN3DPOcNY3QpEvGCaJ2Jqta7YTV5GsMq4+tyLfX8F0jDrZb60yThKY5p2tm65dT6Dt9wkh9aMQWmyH+CFi/Ca4JV36xS4JxNbYs8dpBSash3OxX6+556nPtunpf188SSrAyhx1r6tt//BHgG3VlgBR+EM2Syzb+md7KvHORsq/wloCoXywZJQkYX83gHlnNdHc6O80mFZg8r+uLWlgLvXvV2fnrudzc6cvMPWBnzDfzAF+XZJC/2plCRbapg+T8JzWj+a4DQeBocCsJ8PWA8XEKQmyUfdbVy/Na/NhmJzgW+2MqB0+YhbRyVZH+fgNB7WV29IIzJU7tunZCkVA1tqKA4KHJHoAAxGA1NZWLsSrnLvPkZwiALLxMuKcPMJJPNouisBZlZFRJ2LrYSaCg1VP5ImIRKSRYYLDtlj3hVmt8j1ybIsUwmjrodUm1yNEEXbZ/1oFIu6IDCuY/ScxFkkViBAU92AhZq5lpYCwsNKHGCsIs4f2CEjaP2q1yOoh4SHAWYWztQ12MvBEOtFCSMieulfUSolVIyLA/SLuVdJuggd5RrJk+JE+ZH8oIGz9dS3bgRFEbauHv+iD1V/9hlm/70gZ8U6UIZrqrqddWv2zakOUI69WNBBogVY9CKu2l/DwOcxL7EgyaJe2Ispwrfc9EpBIIeGtz9otoBs/2MoQq5uAQU6JiFqB1kZCTNsq0FvpIj6MH1tBop1jhdFqKHv1G7FFUq2O2goNJ+TC+CD8+oWMq19fiTaCEnbOl9k2Hghv/8Ez7I9ts+Uh+WCfEimSBQRbf2uoOUAEEz2+J+bYPCGpH8SM67APIp/91goSbK106pPxtcIoKaEd5h+7JICNk/so7QRQ2LKsv2PMaQ88Uhxr7G0pI9Zqq2Xdh6k9xoOYsXIkUcP+nWMsbOG00l8PzDCPrTyyZSTN38bEOBunWsF3bWMCW+KlnmhbyQPCgpgnPPgYGJoP6qkVNnNSe2FkzvsfNv4n0s07OOg3wcbWa3703Tas2YDxNy6O47vUZR6zDWKT7eiLuWFs2CryaUyMkbljhZRPkwzTVv2CAd9AkJp7MJ30Xm124RzCrm4JsBIseWZe2bVRxdZAhJif01bjYFz4E/NLMksyQPvUybb4GLbteN+xLTsurHpKMFSBHbvQbr6gbEsf1Wc1mc2Yd+wIDvCAG78EBz7d3DaPirSzS2MqWWTs9cE4WzkSP/SBbbAhPhl2RIVkizmn/WzYuM61Ir1Cw/Oq7hYf5FYavxUxQgzxm18UZ8xT8U0CCE+pd1eLTxXb6lVh7qt0u4KYY56777520Jhz/PXwdplVPQDLrPMRmMtsQNKcIDAJAWQG4UDqbNGyBQ1hsuJCKCLOAjzShpwhgwSOv2vVC9ninBFb5yFBhBNCg5wii1Z/fI4MEYruK7JdyvU5fYSUGEHG1CdYII31tFEPE7H9FYlyfVvobK9CcPrvXkSMnTN8RYG6EHNiFsFHoBBp4kCWXoCyNRF5I1qsohC3iOhmm212Dgi1Gy712HQkXtsJIfeGaBtyTBTBTNBDINUPI+cjsXUfCEKGtMEeoRs+YECfiSFiEm6wr2O0wb1sgiPCVitWiCDCRtQ4Rp/0l9gyfo5DKAk6bSpxY7zgpD9ETa0MIqHuHRTQBXcEmNDXP31zjbrHkHhwXeOkLqLL6htcCGljpB3GE9HXTuci3IgkcmClqAQGMa+PSKmfeiKtMbD64jO2wE60z6oHm7aCxrbqdSdsDw7swY92yXCXoJcIgbO29VdE9Q2BNj+GgkGCgoj1ObJCCNUKDiHE7oyf1R2k3LwyNsQHHCQhtMl2LrsH6lzJHSKlXttBECBG8GPnBJT+qsP8rASO42EoIeDeN2LDMfpgVcz3hLfP/XY/ruu7Xl0bJpIA7BOZ015CALbqYufGzCGfiwUAACAASURBVLyXOGFH2mMM2QKi17+3yfnGw496/dTqpvse4Wc84GMMzA9EsL99jTgxR4wlm6pXwJh72uN8AphY7a/a9ievBAEc+Co2ag72n0CpLeyZXesHPGy/Y4/GF0ZIK/wlcrSF+NE//SeI+BbJLO0YPvBm6EiIKdeppwv73hzzOV9ZT5n1uXbxD+Yw/LQfnq7LH1QdPtNG84F9mzvOMZ/4PN9b9ewnovhANgNDfpA9GXtk3hw2D+HArxt3ItRc8jkbrBVVK8iu7Tr8BZvnn8tHu4b5ZWzNuXrPrDolRNi/lVZ2xXYJYXPIHOn7+UT1lY8AWzHPJab4Xb7BnMBJ+CG2U68X4cMkjohGc7deu8P+JGn4ZQ8JY2PmgRiqznpOgrgqUWW+5eE+y9e2IjCX79ikZUEgCKxSBAiT/uswVikM6XYQCAJBIAisQAQksyUTJSVSViYCEZgrc1zTqyAQBIJAEAgCQSAIBIEgsKwQsLPB6qT7fWtVfFk1MI2ZCQIRmDOBMZUEgSAQBIJAEAgCQSAIBIEgMAmBeiVRHs6zsu0kAnNlj296FwSCQBAIAkEgCASBIBAEgkAQWGcIRGCuM6hzoSAQBIJAEAgCQSAIBIEgEASCwMpGIAJzZY9vehcEgkAQCAJBIAgEgSAQBIJAEFhnCERgrjOoc6EgEASCQBAIAkEgCASBIBAEgsDKRiACc2WPb3oXBIJAEAgCQSAIBIEgEASCQBBYZwhEYK4zqHOhIBAEgkAQCAJBIAgEgSAQBILAykYgAnNlj296FwSCQBAIAkEgCASBIBAEgkAQWGcIRGCuM6hzoSAQBIJAEAgCQSAIBIEgEASCwMpGIAJzZY9vehcEgkAQCAJBIAgEgSAQBJY1Av/973+7jTfeeFm3MY2bHoEIzOmxypFBIAgEgSAQBIJAEAgCQWCmCJx11llNXG200UYzrTeVBYH1hUAE5vpCPtcNAkEgCASBIBAEpkbgzDPP7C5/+ctPfXwODAIbCgJ//vOfuwtd6EJZwdtQBiztnBOBCMw5IcoBQSAIBIEgEASCwPpG4D//+U93nvOcZ303I9cPAkEgCASBORCIwIyJBIEgEASCQBAIAkEgCASBIBAEgsBMEIjAnAmMqSQIBIEgEASCQBAIAkEgCASBIBAEIjBjA0EgCASBIBAEgkAQCAJBIAgEgSAwEwQiMGcCYyoJAkEgCASBIBAEgkAQCAJBIAgEgQjM2EAQCAJBIAgEgSAQBIJAEAgCQSAIzASBCMyZwJhKgkAQCAJBIAgEgSAQBDZkBP7xj390F7jABTbkLqzYtv/vf//rznWuc63Y/q20jkVgrrQRTX+CwBIh8Ne//rW78IUvvES1p9ogEASCQBAIAkEgCJwTgbPPPrvzE4G54VhHBOaGM1bLtqX/+te/uvOd73zLtn1pWBBYCQgkwK6EUUwfgkAQCAJBIAisfAQiMFf+GC95D3/96193l73sZZf8OrlAENgQEfjb3/7WbbTRRt0FL3jBRTX/rLPOahncvGh+UTDm5FWCgLli3qUEgSAQBILAukcgAnPdYz7nFb///e+3FcGrXOUqcx6bA4JAEAgCQSAIBIG1EfjpT3/aXfWqVw0sQSAIrBAE/vjHP3YXuchFuo033niF9GhldyMCc4bj+9///rdzE/JiVxj+9Kc/dRe72MVm2LJUFQSCQBAIAssdAfc5W+nOfUbLfaTSviAQBIJAEJiEQATmDO3Dlhwl23JmCOo6rur3v/99G79LXOISS35l2biLX/ziC7oOW/vNb37TXfKSl+zOfe5zL6iOOuknP/lJ5z7a61znOguqByn+2c9+1l3veteb6vxTTz21u9CFLtRtuumm7fhKqHz961/vbCe9xS1uMVU9y+2gz372s91vf/vb7m53u9vUSaZf/vKX3UEHHdQ985nPXCcPULI74gMf+EB3y1vesrv5zW8+EsIzzjij+/SnP91JmN34xjfurna1q825vZf9OOdOd7rTmjq/8pWvdDe5yU3GDtMnP/nJbosttlgn/V5utvKLX/yiMw922GGH1rTPfe5zDevznve8C8rOq+vyl798d8UrXnHqrv7gBz9oK3yLTYh+4xvf6DbbbLOpr3vEEUc0O7FD5z//+U9n3t/gBjeY6j7+0047rfv5z3/ebb/99lNfLwcuHQJ//vOfux/+8IfNdoflV7/6Vcff3PrWt15QA9jnta51rXbuN7/5ze7qV796ixvzLWK6OJny/xH40Y9+1F3jGtcYCYkYdtGLXrT5ovmUz3/+8xts7J5PP3Ps9AhEYE6P1cgjPdJ6t912a45PgBcAZZ9N3n//+9+d75/85CePJe+I+WGHHdb95S9/6Z761KeeY1vsa1/72u7kk0/uttpqq+5pT3vaglpLiLztbW/rDj/88CYC7nGPe3T3u9/9Fk0sqjGI6Be+8IXu6KOP7v7whz90l7vc5TqBh/Bx7Wc84xnde97znu7lL395h4xssskmC+rHXCedfvrpjbC96lWv6u5+97vPdfha3xNsJ5xwQvfoRz+6e+ELX9h+L0Wxwn3iiSd2T3rSkxpJOvDAA89xmc985jPdS1/60u7LX/5yt/XWWzdy/89//rO7whWu0GxEANh9993bVpG3vOUt7fdiyh577NFI2zvf+c55V6MtMDem2jKuCPKHHnpo993vfrcdK4B973vf60455ZRu2223bf3Ujtvd7nbdAQccMO92zOIEZJdYXmhyYa+99mqE+XnPe97YMfE9v1BE6YMf/GB38MEHN5G51Nv5vvWtb3WveMUrugc84AHde9/73o5v6W814oOe/exnd4jhve51rzaXjzzyyO4d73hHI3eTinm98847d09/+tO7a17zmu03H/CRj3xkZBIFKb3vfe/bfN9Nb3rTWQzfBlOHGPHIRz6y2bz5/+Mf/7jNoVe/+tXdHe5wh3n3Q8LgQQ96UPe+972vu+Md7zjn+RJKz3rWsxr5d86VrnSlOc8ZdQDS/7jHPa4l5I455pjuUpe61Jz1sEG2tcsuu3QPechDOnPGZ+9///vX7NoZ97Tqb3/7292DH/zgFkvZ5PoqYvpCEwHVZvFGPxfru9cXBq5LAD7sYQ/rNt988+51r3vdWk0x7+9///s3X8O/zafgO3zD4x//+O75z39+t+eeezY/wkbGiaJR9UviPOpRj2qxjX+aZcFrHvjABzbfJVYrYrv75NmG5DFs+ML1Fc+qv3jZPvvs0734xS/utttuu9ZuyUDcs1/OPPPM7gUveEGLy+9+97unFuWw2G+//ZoNSDQuRfn73//eEbD85Ute8pKpk9lL0ZbUOT0CEZjTYzXySI7k9re/fSNKHMyOO+7YeegNss35CKIEDzIxqjiWE/7EJz7RJv2tbnWrtQ57+9vf3sjDve997ybS5lt+97vfNVFCzBAsnOG1r33t7qSTTmorE7MoViKQSyQZFvVEWY4dmXj961/fyIx+Igm1cjWLa/frIMK+9rWvNQKykJVB9+xoP9KzVAJTe4kMQp+zHyUwHSOYCo7HH398Sy5YobAyhkCyLQFD5n8WAlOgQXgWKnAQACSzAu1wXAWue97zni3YIhs1NubLpz71qSa4EYknPvGJLTkhWK2PgrTCQQBeSDGuCMakd6gZTytG22yzzZpLEN8wWeptkYccckhbCeCPiMmhkCZ2ETsE72Y3u1nDwjkSAHMRO/1G6DzsS/8JWXh+9KMfbcmEUYXdScotdgVtIWO1Ps+BK/KJNPHp5gHRJ4F0/vOff0FNu/71r98SBtMITBc49thj2/GSSgtNqKhHMs78nVZgshN9ZSfEFRt46EMfukZgig/sj7gYVXbdddcWX9eXwDR2ri1OGK+FFnXAYNrxWuh1lvo8gkQialQcu+1tb9vd8IY3nLfAhLGdD494xCNa8t4OF3XNV2CqR0z54he/2H3pS1+aKRTsmBCTKKy4KVkjxt3oRjdqcxr/ITb5uPVZJES04aijjmqcQyL9ZS97WeOcw0JYSnTBej6rvh//+McbR2ULS1G0h596ylOe0olT6xvTpejjSqwzAnORoypLb2Vu77337r7zne90d77znTvb3gRcK4Ums/spbRORsSRIESrZXit8nCfh9eEPf7iJI0EHISPSkHYEBOnrC0xZIvVwoJe5zGUmbqmy3Q1p4SyQS1uZZBxlva985Ssvsvddy1gRqlYMZbCGryshZK3YWOUkMvSXEPTZpS996bWOJ4b9+Lycm/OcYxXPapk+2waGzCMa+gYDWHHqjkHWa3sH8m5Fxv/OQ34d5zNt8DnMreQICFbQZPfHCUznIkWctnHl6FwbDq6NdBh/5JFYKnKt3dpSfbnNbW4zUWDaRka4ESS2MsLByh+74WAFAQKTYIOnQKcf7FHblMKBDei3d1jaGsPu9Nf4a7t+s8layVCfPjpGH2tlwmf6XwGrhKLtnYLtqASIfpsbBLFEhH73i2sJTrbMIQO2WknSsAPYCdjaWALGeMEWzrWyC3f4+04bt9xyy4aD+ehz2Enc1KqhuhFZSQ9Cn5iykmqOWVlGbGDDPtiJ4MbG2Lg6fAZTWGiL+hEpmVx/m2PmupUq85SNSKr4Xv36yh84Dvbarw36Q/jxA+zEtSQXFAkGWBkP2wlHCRHXZnu2pgr07EX/BGakHgnUbqTQWA9XTxAQiSKZbitT2qOvrul66rfaJmEAa3ZhmyPb0W6f+9+xr3nNa9qOBmJhWNSjz/pjjrAzONkerc/qYaPav9zEp37CRDJAP2tLKjtjV7DSN30x7uXHzAPYw49tSfoh0VaMnceO2Jh5WufDxxwoMmVM+RB259rqqaREX2CqT7IMdq4/atuscTEvJUaNh2ONHdyLHNdqhHHu96P8tGu/9a1vbX7IiviwaC9bZGf6oL3GWf/0lf+QlLAqaY7xK5JqEqB2M5jjw+3/dt6wlxKY5hmfxu7Vd93rXneNz4UfWyq81Fe+Wh8cry38QG3RLf/I74zajsmHSUBKpkm6wBZ+xrZWJPXVNY21cTXX/K+NsNRnfpDvljSED6zYjrnKvsQ3mGsDm9Mu20UJJQlUfXGOz/k6/S47cb7dPOYonPVlWGDNP8JI3CCSYK0ufoodsmHt18f+U+L11Xl88hve8IbWDnY0LGKpOSyOqUf/YKZvzlFH+Vn+TnvLzswNSRg7dRS+UlJEW+BoHPmOUck8dflhJxIgfDv/qfDp8Nd/GMLb2Ogrm9BPvAIW8PRbe2FST/DGT1y/ng6u3VbhxS3JO0kD46YN5lU9T6M4gt+uU++UZjfmtWs5tm93dQ6s2Y5jFX0ztnB0jLZqH3vXN/3qJ47UWwITfyAwxd1hwVslB81r13Qd9lt+uLiTaxgr9cLiYx/7WIuf5rdSbWFPivY5FibOFVvUzbaLq/hf+8vuR/kTnNrcn8+tAIsmualgwQhEYC4Yuv87UXDhfEwgTmYoME1SE4qAFJwEcZkj90DJzjm/BObDH/7wRjjVZdXSyoHA3ReYrsVpqofjtDLp2LmIGGf+xje+sZMBRmps41vsvXv6L3vNsVrpQMyHhfPjoDkgApMw0kf/y0ZpO2dEiAqKnOuHPvSh5gAFH2TXvW0CjrpkI229gSkiziERtgIZgYNEW9Ujem3HtMUPedC+u971rm27rqAo4BEzHOkTnvCERuTnEpjOQSw4ds7etmPOmHiQZPC//gg8hKH6BV5EzD1WSBRhQdy86EUv6oz3uBVM9bpWCUxi5S53uUvLnAsUBJuAa6sdomALkOyjPqubyLKlWhAT9BAQW5rYifZqC5IrYCFM8LOVR/B2vGMcLzBbgfa5a9rubXtjXQc5IjCN4agVTAEEJsZX8Bm3QiPwE5gIkyDCPowv+9I22FqBN/aCIELkeMfYbocUCOyOd642IZCO8b062RtCyaZgqW3mEptko1ZSHGfXAQLIntiZnQgEk7mKFFp1tQIJY8exC2PpfPeP2opuRVaAlzEmtO5zn/s08YswGcPHPOYxbZ4j+eaxPgnAxl3wRArZKt9gHhhfAlfiQfJj1P2TbIy9Wf1BvNiB+bT//vs3YqrtxuCxj31sa/cwwcS3IPBszVz1Nx8k8BtfdieRwMchCuqHrxVf46PP+iGBte+++7YxHyUwnWu3A59oXvJN2ggHuHz1q19t3/FXxmO5FPby3Oc+t9keomxesHkrFmzF/CH0+Gbtl2yztU/h89mlnSxsld0RVrYSq8dOFTYm0SAJAWNjRSiyZb/f9a53NV+GVMIb7uY//1ICU1yxhazsA5bm97BoFzthS3yo2GTnAMFj1dk1/U+s8Mf6xu+Jcfyre2eRR6ugCKjVm34M4qv5NtiYc3yUuFO7L/gYcY0ANSf4I/7GHNJHGOjDUECYw9qEZMLBXDbntMFqLGxd19znq8wlbTUv2Kc4IiaYC+o352CB8GqPPr3pTW9qsVlcGBZzWz9gI3kDb/OA6OALYScemuP8iu+OO+64Flv4cvPFWBLSxp4fca46rdLBwk4mv8Vo81Af2Yb2uH2CfxLL+BVYmZPmnXYbA/OWqOOv9JVtDQv7c11bsrWRf7JN29y364jPY4NiL1Fh7ivsBJaOV795q4181bAQmI6BKxGv7a4lBvoNK5jgIbDiR8VRxTjpL1+lsG/xTv8kyFxTPfrQL7BlB8bc/IGdMcUtFLbhHDYkDuMZ2shfEV7si43zRc6VDPS5ZIGYKAZpk7iDd+BffJTbP8RHY8rni2dsxPfmmPhirqhDHHBt/SDO1ANvbRQTYFuF8HzOc57TxsGigNjjeG0QV9kuv88v8bXmmbjD17AhcV+Zj8AUL9UPN+PNlo2XOMAHleg2dvikOMj+zN0SjMZAfyRD2H71VzKKfzLe/KNrSc5qv/phCK9qd39szffCetT3yyVOpB3/H4EIzBlawyiBqXqkGXEgOAhGkwpB4GA50hKYCBVyVscKNIJ7X2A616qogM6xmKj+n2u7q4BiYnPiiKXs1SzuhRRskBEORoAcVwQHQYGjQZ45b+3XD/johyDKyQi6MnzEH9KBCCCrHJFAwNnJonKaHBhHKjBw/hy6vfqyYK6nbcQEQoPkvfnNb271cWgCNUeKnCAfcwlMgZwQ5WQFX44XybPaQ/i6DkKnPkRKADGGCKfjZOWNraAhAHKW4wQm4up8WVyZWkTBaoaA4n/th5/ATwQhB2yDLSGJsrSCOjxhLRjBD1G0SkVwCNY+E9BgSbwI8D6Hp2Clj2yQENBuIpbYEBBL6E0SmIKpfqp/VMa07KUEptULwpjYYafshrBCyIw14gR/+BC/yM9OO+3UCIMALJssqaMOBBrBZTP6wp5e+cpXNkINE0Ef+dJHfUb++9ujES2r2UiXOaZ+RANpRW6siiIo2iDoqsecksBAes13No30GgcEFBZEAXGhaBMbgCV8/Y386oexFlTZs0QAIULYs4NR2/OQV4RXoFe0FQFFRBHSSmhNuifKOCBJBKA+wcP4wlfbEa9KTLEldo7YIHbwMr8JHvMZGSe02OuwIC4IJGHBdyGo2mtsFcTX2CFly6WYU3yxsdInZNFcgwPczCV2aS7qt3nFJyG0xgFRra3HxghJQh75DufAgu0SRvwi+7fyDB/JIDZVCTlEzHxlk8h3CUzX0Sbj53iJCe0aFjizXcJYsowPcz3tR2CJFWNdW+f12ZznLxFotlBbEOtezlqRcS3tZg+IpjkBD8kK9sv38Wew5HP5YX03j4gjY09wjSp8lxhGYPIF7I2PQNTNcXbuGHgZH/0zT2FR8cA52ia5Y4z0U3IUltoKA30yj4eFaFGPeQsvxJ8vFp/YPT8pjpsT2ikeGRP+Am7sxvXFeX3m2yQkXV97+Sq4Etbmu8SV+U+08nfOdx2CRqJGfOAr+RPHwNg1+Q5xTjsIvWHhq4hDY2q+SyDiJK5tpZT/ND/Zr9gl9vFBxobwrYdT8Sl80TiBSYTzN3xtcRdjLg6zfXZi7LTFcxzEF2UoMAsvfEP/hrcSVf/MD2PLjvRFQlJMJnaMGay0Wcxkw2IyvoEbmVPaxr+qx1zVL4IHBsQmPM0nduA67MwYwclYGlMcgc+HkXjsGP2tZyfAgg3Bw9zGPcRxvh6HNDb9wo8SchK7fAn+hANpY4lueMBQf8Ra2Eq28i3KfAQm3mEusDVzgD8Su40/++abjFklbLXdD5zYPFtiQ+yVj5NA5DfYOX4BF1hb8cTdJJn4RjFSX83f4U44fSiByacsZnv6coknq6EdEZgzHOVxAtPEMvERUwFAYENYkbNyQgIwwcmBI9kCnAnlsxKYlekyEQUFjpPTFORGPcVt2DUTnjNEOhBsxHGxBZGszDSnOa6UwEQiFASDU+KQkYAiHHWvRAkNhEuQInIEf8RJgOCkFY6VsKstyvDkADk1ogRGw2IrDCeIMCL0AjGnWgITwYD5qCLAcNYELlImwMtU2n6sHerkfDlNeMg4crqO09dyjMQSIjhJYAoi+oU82iLU3xaC1NQ9mK6nfjhpC8KLBAjW7MJnxkm/CCwOXOBD4BWOXp+QecSXrQ6f/IfMEGYIIiGANMhgGpNJAtM5SJzzJz1ooQSmNgm8CiEDM8SM3ZgTcDdv2EmNLYFprgioVWAuuBI+yDLczRWkwg/b6Bdj3xeYCALigRz0t6EbY0UyBRGQuKli7gqsgrJEElIgwMLT6ipbHgpMRJCIReARPO1lE/2H7wi+VnQkLtTJNkc9qVomGVHqP8nVw3mcqx8IARzneuiGuQV3wR6xqPtfrC6y67q28UAE2QPipm9Ivu/ZEVLKf43aaijxYv6oWwKGOCbA64EYSDGbN9+XU0FaJXYQY36I7ZlbPjf/iD5ihi3Cg50iluaYv+teVvNVEkx/kVM2XuSUXTkHwUdsHec8wqXu2YM50m0uuE4JTP6QP+ZPiQTJjFECH0kzLwg148Ou4E90KvyY+Sq5grgSpNqF3DuGaFL4FMkCPrf/1Enz3Tzm4/kwPsccZDPm+EIFJiHGt2u3NmhPf+eENvIb5pUx4SNcU6LEuX4TGzAjVqzkE5jaRyRqI7u32gbvYSmSq18EprjhWO0wJuYowU7wwcPqJSGijfyAMhSY5iT7Jx4ITIVY5w/KhtiHJE8VZJ5d9J+4rT0w0RdxCv5EyKj7p81x9sjv4RX8rzmpiDP6RRSIMUS7eEkA6ks9sdixhAIxME5gak/5G4ku7XEtvph9sn2Y2blBSI8TmHwEX0P0iW2jCh/kGPOoHhzG5xlfc9bc4J+tErJPRYwmDNm0eFtbPIkqK5sShMakVt7NPzYicQoLAslY64e6zHt+oAQm/8D3snlYGDP9V9iMz8UZvJBP8P/wHY9WEglRfoYfMe/94E31RGa2Dlt91HeJeXPY3DW/5yMwjUXdg2lF0rn8MLv1o736px/wkNjQFtySCDV/xJy6Vaf8hLmHe/Gb5gqsjCXfIdFrd5P4UsnXcXOPL8o9mMspKo5vSwTmDMdpnMB0CQIEmahsLuLGaZmgnAYnyElxkAQPcjwUmMgsEivDJmDVHntOd9qn0SGA6kcoKpgtBgICSlBHIjiQcQ8qmSQwOUEOEeEZFoGQwyRmbE3j6AQCzlNB9IlK2ex6EI42EUKyeKMEJgcl4CBvCDln3ReYk+7BFABLqAsIyDyxPklgCkacKqddInEagcnR1xbZIS6jBKZxMK7shrAR3IgjJIrdEF2ED6LDQSN5BCj7Y3eCKkIjo9oXKa4NTzYniDhHIEOeZFMnCUxBxgoFASWoIAqjSglMtlwP+OgLTBlVRJZwMTfMpb7AVGc9BVc/iSHBGsGW7RcYkRrtZi/GuF+GAhNBY1Pw6j9ls14tA2tZcoG0Sl9gEpMIWRFwWNWqdX8FExFG0pAvZIbARGz729fVpf0SBRIt5sCoIGz10tj2kyOFAbI5l8AU3JGj2sZsRRWZYD/Ii4QIElcCU1t957wSmIgGYYh4IbB2DYx6KfaGKDBt+zQnCRx4IKZI4lwCk53Cfygw+QA+aigw4cpm2Q774qOID36r/3RscWAoMMUT4lR8ca7xGXV/JF9EWJTAZBtETT38gy9nlxJ99YAV856NOa9eP2M+IpVI4rBIBmkHEknksPWhwCRgyzdOs4KJxLNP7SaozIO+wJQ4IozNPUlY5FgyjQ9ChKcRmHwLYTVKYCLI5gR/5vowMr7jHsBHNGkTv8c/ac9QYPJXxC97mFZg6oskDPEyTDYRJGyFbbmu7ZJDfmAlynl8P5s2H0tgihl8zVBg8ol8HiFeycn5CEy+S3wxj/hiPrjueZ0kMAlrfptAw7HYs5g9LOIC0TcUmBIA5p5Ei7Ed9RA3ds+utUfpC0wLBM7Dv+xcIvz5ZIlTGBOHtXuKnxfDhgJTos88Zov9Uk/gF7f5UO0Qt4eF3ZpP+m2eqgvP4XuMVSW82Jjt3sOyUIGpHpzOajpfI8GKewyLMcGH+ALtYcd9gel7/dJOXMLf+J4+GB/2LwZKzo57qnUldyIwF8PY1+25EZgzxHucwDShZBqRcc7Pdk0rSSas7CCnbaLVE1brwTEyrbI8tYLJmQjwioBmxUKGScAddw+mYGNiypwJMpwlwWa1itO2dQN5GbdiNw08iAeyg2QMH1UvICOgHI9gNmoFk8OGh2CsjcQGPIgxgtyWFCu+8EOu4YeoKFbaOD0CkciT6bWVpIKh37L7rut7v5EwbRWgESRZzb7AhA0yPSzaZ7xc2xZexAvBIYjULSgJ5gK3YGqFRj8EG4GPY6zxQyYE27rnZHgtAQQm8xGYtYKpLgQC8YIfQqBok2BoVVHbiRFtNy4wEECtmhBR2sqmBHcCmdhiLwIHgsCe2TLRP0lguq7xFUAQTYGyLzhgg2zAzrWJNGSQuIFxrWBqH0zMFdlOf/cFpi1lsrmKZA1szTvBmH0gF+YbQmBMrEBI0MjMm2OIqxVMfSGi9d05dY8RQmHFAwaOY3fERV+o9gWmeuCp+JVwGgAAIABJREFUHmLEHEH4tUsgFmCJSCRWUEVY+Q/kBzlG8uDMPoh9dqMuRERyheAeFiIBYakVUPNIW42Zts0lMNkbEVxbtFxf22FvbPTXWNZuCf4JVvDzNwwRCIRE/yVxRt2Dqd0bosBEUpHu2potiWM+jRKYxJREhnP4QMLQSg5/Y7XBbz5AMqcvMPl+RBNJdS7cjbW6ajUEfkQoP8YvqqdWMAk/5yHC6iVEEO8haTN/iH9CTfyQkLEyw2dUwsl8RRJt3WSf6mYb5rIkicKv8XdDEVsPNCMsa3UH+TYf+yuY/Js5NtwiW/eNDsWTfolX2q0NVsnhg0Dz7fyz+c6/sX32qO9ipbb2BSZB4RjzTf9rBdOc5pdGCUy+0Rw2D+Bl7K3E8TnmjjYYE+2UiJAMJXSNp9hlHEtgikHEqnmqLwSrOeg8duB789Z4DlcwJTV9Dz9+TJwngirGivH8n+s6TnuqqF984y8JUHGAH+QTzV1iCE4lMLWRuCG6td81+CV+nNgwpqNWMMUe48Hu2byEJluQSOPz+QiJZSug+mNejVrBtENLnGKDVnpxGQmY/pZsfROrzEnfiROKxI4x4/v50NphwuZxEr7Sij9hx7+zJ6UvMMV2ws5vAtHx4kDd4oJH1ByWSJfAHwpM81PbYOzaxoCPMIdxMv5evGCTsB4WY2kc2Ktx5pfFC3GebyGMxWQ+tx7qhHe5F9kcXKjAFANwO2Ng/HAIglB72S2blkyEL3vhL8xHNgKTej8uW2NnfKECC7EKz6jkKVufdEsEHsufsZFawazX/dRDg6bhqzlm3SEQgTlDrG0HM7E4e4GHM+SETQiEwsQXtGV4ZFk5ccS97sEkTjgEzsuKoOykIEeocES2yvmcM+ToHcepIp3jVoYcyyEih5y0YGpVsO55qqfbmuwLLRwdUcCZcCIICQeKRHJygicCwdlzMAIiRyrbpk+cOmdNICEGjhGsiV5kGsG2hbhEBjw5Uo4aWUHYXReRQvgELYLA+UUICPG6vxVJQgoQpnpoj7EQ6AREArZ/o33h4rquJWAKbsbSGMjiwgAZJF4QD0EOedQ/hLxeS0HgCOYCGFsxPsPXOHDq2scp+xnVFpgSfhw0EoZ8wq+23MKQzSBOrqUIumwFZkgU0gJn9mcbjboEPWOJROpHbXVDzjhzqw0y7giqgGKrlnEVrCUrRr3ywPFs3hiqu+4JUjf7YJvqhp9gSBARLAKOzDZhZqzgiBixYYRWnWwDPgKeYIukGX+BCPEWfK18WimRhSUa3ZejEMeSF2wHhuwCedV3Qg85FEAdg9SoC1ZWZeDNVoyf7Ut2BrA9pAqO9b2+IlPwYyu2rwmUxsL19NnKLtKFmMBXe80hCRbjhbRIvFiNYleIRBH8/pytB7oYd9dCdBFGPgae/ADi71pWA4aZbvaNMLJR3xsbRBoG5p45i6z6HmEhLJF3Y2o89AUJdK5+wNyYD7czsW92jVQiLcZBP+uplHUftvFz3EJerr5QXzbpPAkmfTWviX14ajs8bYdE4s1bfr8y+jDi08zDekALPyNJop98IAHBN0s0EAbsEdZIKl9EgPEjxt7nMDfP+Q1zkO3xL85j29rHhs0J8YIY6+8sUS8hQ1CJL+a564sLtrcRRMghH0HsGieJBLaO3CKB+miu+ts8lvDsPweAsOMj6h5Bc5MtEbXmFjszr9m2tsCDsHEd9dWKYz2B07jwI+YcO4Fv3a8KX9gT3erjj/WxHnRm/mqLuUkYmW+ugxjDj33Dlf9CfCUbYco2h8820DZ+SWLRd+Ys7M0lbYOzucun8R/qgwG84G0s8ABzm48gFBzLlxlT9sOWxGfzSR3mFA7gXPEaR+D7jTVBqw3Ivjkk7uINxp1PM/etDPX5gbGBmfPFDO2qB97w3/wMbAgevkz8ICzECvXCSZ/YX22BN0/7Y2W8jC/hw46KD9SrqHADuNUzEMwNiVvj4/ruY2Qn+uTa+sF/w9xYw1/CbPg0UX3i/9mAmOK3wr7YtHOMk5V5nMDqMrtj88Q6kasf/LP+sVtjwH8bV7FO310XB8MbtIV/JWBxAvbmWN+LT/rk+nCUhIM5OxJ/JeTZLLz5S2M36vUhfCY+I35oi3mnXqIXF8E52bS4z57MZePPDyuStWIpOzKPCUL9Hdq3+K8NYpb5YpWRD+BTaoVY3BKPcSsJDNwNJ3KenUD8NVzhiF+VHYrJtQPDfBOf4OIcc8E1R90vXj5ZfHOtenWWz4lzYw73euL6Uvj+1LkwBCIwF4bbOc7iHGRukEeOrd51hhRbMTKxOQ4koB7sI4BwnAILhy+4q4djFWAELQSjP2mRNRORYEOWOWCEbtzWVE5bsLZtygTXDg4VyfEZB8z5II0LLfpKNAlUiIa/K+j7LauFpGgjhybwC+o+53A5aKRdXzgYvzkLTriy6Aiu9nP2iiy1oIp4Cbhw8sMJcf6OqweWaB/CJfuH1AmGyDNnRaRyckgFh8thCyyc9dD5ElGyrsg+cci5CUj1DlBjj9QJLLL18NVXx7IB46wOgUVgdn1CoH/vkr7Bwvf1WgqCoX9PJIElKCEXnD3iRZTUNlP24NwSgRWECQiByvgQmYgS8gEzQYBQY6+y8Zw4QY4AwENwrqcfq5+d1isQkGR9ELRHPVBCn5BBgR9J8htOghOsBEhZWwSxMuj9V8EI1ggj8e7aznUsMYnos3Hn+d8PXARa5MYYCnj67DvjLTDKCBtHJLmElmSGn3qPKqyQf3aI+NfrcBATP1YgETJ9h7drStSYT8beuBgTgbZeuaB+tscWrbrWllNtgQOb0jZ9QERhjOz6v163YP6OegI0O0c0YOP6yC0CU6920Wbt01btGT6hU9uMDaw9JRHRYw/Vb6QF1mwNZr6vV1toI7wlzghg89K1iG521i8wQWgrc6/fxtvxxJO+IcF+S1pNeq/oQn3WQs5jD3ycOc+fsCk2KcmCMJlnxpGNigVsmj9DnowNEmpF1/xnG8ZG3/l3vsP/9cRgeOo/Ms3Pw8acq+3TfCbfwp9JbkkcwIntVruMc5Hpfn8JZb7OvIavMbSyYqyMt3Ematif/9Vv/vI1MNA3PohPKlvir/t+TH+Msf7ZUVLCCAa+q1eX1CsvxDVz0SqZ+CaRw//0dzvwQWIGnPl8c8NcRoprtc51XBNeRIsfxFy7HYf4ErrsXEwhCnynf9rgXLbnf7gMn7RsDqpHOyWNzXXznm+th8Dx67Wt3dxRh7hibroG4m6ewI7P5B/MBX7YZ8ZEYoY44V/UCwf2od98GHvilwhtOJiLkmPwEWu0r7atD5+0yhbMT+MMr7LNetVSvdbK/8ZezNJG/8NK27XJOFS79GO4FV6f2KLVL7YKh9qqW+MjUUxo8k2wFZeMs8SMY9mcMTFftKsSwDDgB4fbSfk9tszOxFa+DOZEmflknMxhcwovIvbUa/7CHh58m3mqP+a5+SIpAW8rkZICRLZ+iS/q0RYJIPOQiHa+8/AsHAd2/hdXjRGOY8yMEd7iM/Yh3o56gJExcr75zQ5qjley1Pf8L9Fp0UEiln0aY1zIHJSIwD8ld4wjO6yn9JZ/8Dn+of38CbzFadi5Bt9HqBoPvAb+5YO039wxd9XDNs0/8bd28RRPNU5iq7E3VyQyxt17qW24B1uBL7tgb/XMD0kZPHquB10uxOfnnMUhEIG5OPxydhBYlgggrQKtQLbQl7cvy46twkYhPsj7uCTSKoRkvXYZ0UKK5no11HptZC4eBJYhAgQPPzbqvuxl2Nw0KQgEgUUgEIG5CPByahBYbgjI/svQWyXyO09bW24jlPYEgSAQBILAckPAKqUV6VEPyVlubU17gsCGgEAE5oYwSmljEJgSAVuU3Rtmi/Wo+/SmrCaHBYEgEASCQBAIAkEgCASBBSEQgbkg2HJSEAgCQSAIBIEgEASCQBAIAkEgCAwRiMCMTQSBIBAEgkAQCAJBIAgEgSAQBILATBCIwJwJjKlkOSDgyXaeLpYSBIJAEAgCqwcBTyXNg2NWz3inp0EgCCx/BCIwFzlGHq3t/UAel17vkvSUQcHOb4/39thpj0X345H9k54+6HHdHgHvtQjDdwp6DLXH13uktUdEr4+ibdqobdo4LJ4S5zUMHiet744ZvoZj2nZ7tLb3NXkM9VK9C8+jtT0W3SPH3bs4LB6n7ZUNxlnx8Jx6l1P/Zfee1Opx3sN3gU3b12mO8744jyj3ChW25tHqXmPgdRQpQSAILC0CHrnvdRheC+EVHOad1xB4lcfwfXxL25LlUbtXy3hljVcWeM/nhlK01ysSvI6h3gW5kLaLdd4T6DUaXsOQEgSWAwLsGwfzmhivGVnK4hU2XnHndS784CyK12x5Tyrfiud6hVrKholABOYixw3R964oE8E7jQQs73JTCEHv/fOuNC/49ZQyLyof974eAdvLaok4Lxf2zqV+UY/3OXnRL7GxPop3ddXLjJGs4Yqh77XRO6MIM8RroQ7Ci5W9nNg7kPrvgZxlv737z0vGESVtHpZ6+biXRntvlfdfebm64n1u3sepDmJ4Kd/Xp23EpHfFeWeU90xpB4zqfVCzxCV1BYEgsDYCkkz7779/e2euF51736GX0Xu3nodref/naireMei9t94l6J13G0oxjt4z6b2/3ifNhy+kIPKEpaSf95Om/B8CkrKj3r0ZfNYNAl5RhoPhXux7KYt3bvJ73r/pfbOzKF7LhU9L4PG3eT3XLFBdP3VEYM4Idy+1JYRM6C222GJNrf6/yU1u0rIxArIX7k4qAhXSQvCUkOkfL6B5SbCX866PYsVPtopQRrRkr/pbk/bdd99un332aS/6XaxzI95db7iSO+t+77333u3lwa41rhDJXqh+0EEHrVmRJT69VJmQlhRY6sLxagdbUvxvNTxbw5Ya+dQfBP4PAQnDRz3qUc23Sfjw6YiVrLsE4voukp1HH310e4p0+YmlbNOOO+7YXsK+IQlMeHzjG9/ottxyy+7YY49dsMAchesb3vCGbvPNN28vtV+N5etf/3qHA7zzne9cdPfZsWT9LW95y0XXtdoqeO5zn9tJ9rPvpS54yGLetS3h4/VqdoDVogr/hV9FYC716C1t/RGYM8KX6ProRz+6lsC0RUH2hSgwAYeZve9///vdL3/5yyY6L37xi7eWlMC0WnmVq1ylfYa82M5z9atfvTv44INbZorANDGPP/74tkXJsYTsuHc4WWFDjq585Su3jNN1rnOdNT2X8ZKFtQXX1laBdxw5IcJsJdV2K7aEZrXT1lnbN9VDHPcFpu3ByJjV2+F2Mu3Xbg7l9NNP7zbddNNGWhT9tq14XPnd737XnXbaaW1l75rXvOaaw2xlhbdVxRNOOKEF/b641w+f296kbRzyfAWma+gvbPsCs/6/6EUv2kgoLD/3uc+1tnGgVjytSPpcXxFTP8bFOcbeavZmm2221jZktmKsjE+RJAF4qQX4jKZIqgkCGzwCQ4FpHj/gAQ/oTjzxxDW3SPBhbpu4yEUu0hFgyllnndW2ffGz/LlbKh784Ad3tpgRZ6ecckrbzrb99tuvydj7nB/gt+54xzu2etx2QURaIXr729/enXHGGe11RFYRJbqIXz6PX7IKMMk3WH0Qb84888xu55137m50oxu1PugLf+Zcfat36X7zm99s/uda17pWd/LJJ7f6XYevfuYzn9m2DWtX+Tzt1U8xgs/jq+53v/s1n6vASX2Xucxlmg8XF7beeuuJt5A4j3+0XVmskvSrWMY/HnfccU3wv/rVr24xtd9+YwUz/pkAlBSeS2DCyOq0dqtbTHnc4x7XboWAFaGqwN9ukpe85CXtez7arht2UPHVuO25557teNcVJ8UeY97fyggX8QIusKxbTFyPgGVH+mysYSZ+fvCDH2yxxXl+rM5uu+22c8437bCaKzbbmWTlC2fBZWwj1v873elO3Q477NDqwmlgL8mt7W4vYTts4vOf/3wbD3zHbS2u7zj9djuJXTcPechDGo9R7PCylRMnUad+arfC9p/1rGc12yYw3WYkXqtnk0026XbaaaeRO8Fg5FkMdhfBj21qD57guuaGbe7edwk784894R9W46vgIuaFeGycrKbhcDiC8x1/gxvcYCy+xsRx5pC5j5vAUpx3nnpdmyC/whWu0PpSO730gW2zV/iaN5LIfAeczUPjgC+M2x02FJjqtADC/rXFjiz9UZdxMU7ajMMpuCQM++0d11kcDT76AR9zxG0EH/nIR1q9t73tbSfaobG3i0ybHIsT+dttUc9//vPbuONCff4Gm4997GOtD/jhYgTunJMkBywYgQjMBUO39omjBOZ+++3XxBhSstdeezWHdswxxzRHcdRRR7VAQCRy1Jy8IuBbGTR5bD8VoPbYY492/qmnntpWN01GAnPXXXdtjs4EE+AFQM56WExGbdl9992bs+e0BU2iTMA78sgjWzDkUHxvUluZHLU1gQOxQokcbbXVVu2a22yzTbvkS1/60hY0qh0lMN1HCYMHPvCB3eGHH94CMaepTS972cta2/WLCNRWuLiOYCPYcoJ9QVz9Q4T0yQqk+xFtdVIXx6b98OY8BRyCmDPn3Dl2mMKN44Y3IjdfgSlw7LLLLm1cSmAKjLbPve1tb2tBFq5PeMITWpAUqJAwY2dLCfKDkAjMjtcHP4Q7kmK7tEDhXHXqm7psjxbwJReQgFH3ws7IrFNNEAgCPQSGAtN8RqTNQXOf7zMv+QVz2Bz392te85rma22z5zf4JcTK/CeE7PggJvhWu1T4YP5ZVt8WeL7Abgl1agNySYyJF/wc0fGTn/ykXQNRfPrTn97OnfTSeDHLrRvEX/kxO2eIMwKDnz7iiCOaP9ZWgsxqhevpN1/Ob/FB/FGJZW3nqxBNZJFvRD6JUQKUL1O/Wz0Q3+22266JCzGQGJ3kzwgS8UZ/kV++n+hwvnvA+Ho+l8DTj912263tToG3GOpzYo7QQYwnCUyJAITXb20njPXXGLzoRS/qDjvssObjYe1WDuTdyosxcLy2uDdV24g/t72Ij4ccckgT1H47xjiKg9qkf1ZtxAhxHl8w1ki2vhD1tma7pnqtFj7vec9r5xC5vncdQkHfxt2Ow6ThZoxt8Wa7sHQ9Y8xejRNxbHyIPckSbRLXEX6fi8ESED4TY30v8ep8CQvPjBDTxHdjy47hKWYS1oSIZLT6cCLnuY5r4wfwJXwlUqxoquvAAw9sIgkOw8Ke9AMuYqy5Y0cZDN3eQjjiLhL1bNG44UP6z449iwHnIt7NS/yM0NQ/HMR8kVB3rP47f1TBY7RbfVbnzI+TTjqpjZXf5oYx5g/8Nu/ZpTZqu3nLNgg0XEmb9N/zH7TVvNSmcbuXhgITnzRfJAP4HHONneBP7LCS4vyVZIp7i4lyCQPXJYiHhcjFReCsLUQebPFb4+Ac8xQGk1b09R0GxuH2t799w5Wvw4sIdFjiTpI5xW/xIH4X1yt7jchcfqE6AnNGY8I5yEJzOJwfoWaS1VZWBEL22UQ0mQVhAdYWR5NUIDj00EPPsYJpsnGyxBBiQkQJpOrlhExOQtPk44g4pH4hVkxEIoqT0wbBiJPWRqQEESE4Oa8DDjigBV4kZtSDdUpgCoiynUgFssB5cQoCFoIkcJTARDaQJz/aymkIAoS1TBmnLQARuAIkh6wvL37xixtOHJ3VgGHhrPVXtkvwEvRlctWvLYKjrTockKBAALs+56tvyIAMoPYJOHMJTFlUpKycegVSxKMEpjYhYAKtYCF4+xEgkA6BVZCDufEQSI0dR+wczl9AZE8IBbsQBBR2JWCyF9cmlvWvvyV7RuacaoJAEBiBAL9oHvMvVkjMQ+KJX7BCYfXM98i/xBgyibTzCXwbgcNn8wHIt/lOqCBHjkV6ETe+DNFTCAUrgfwI0mYFh4g17xFuMaceMMdnIMV8RO0CGTWQ2ms1RAKUD7f1n8i0CipmIPkIP59ETCJ24sJjH/vY1h/+1A4MbeRD+V9Fewi5ElAEFaGnIIlWwxBa/o3/tY1PX7RVgpFvrn6PajfSTeQRPNopLmoPX4gIiyWuA3++XuJQPwh/cYqA8R0hx5/PtYIpnsEF/uKtcTGuVhKJVoRcPfw+3163htT9uAi3OESIwUnsJyQJ9tol5Bp+CHnxQJEAJSTYGYGj/eqCjwIv9qL94qMYL6YTq8SlsXU+ATOqEGwlesRqfSFiiXMJTfG9VhNxAnhL0LI9OEhsSBhrA5uAuSL2i4+SyriG2FrtEXPFYMlfAk6CwvME2LWVRVhKavuMTRJ0OIQ5Y96xI3YqDhJo+jiq4BESG2yBfavDubAyR7WZcDJm2oRDsAl8DDeCvfE1FviE9hPBBC0Ow04lvh1LBJn/owobs/OAGHSuY/EtuOIsuI8kkhVU8xV/1G5tM28k/mtFkD35nw8R87WbQB9X+gKTXbIj8wB2+mP+SQBIGknYEGquQRQbP+OrrdrEn40rklmVYDAX8VKC0phqO3vSd6J5XMEDHWNea5MiicOPmRdsFTfVB/5IG9mhFWfXN8+dy/ZTlhcCEZgzGg+GL4NpEhOFCgfH6SuyPByqYIhYEE/EAiEl0Ag+AitnIFhwihy9Ccr5WC1UOEp1yEiZVBwEokHMDB8K5HiBnlMUXGvyyjQSqoKGIIEoaTfnVSSAIJKJGlVMfoKMw+QsZSU5SvWqk/DkNAWBKgIGZ0FEq5cTUgQ3zk4AQaw4GgSEA9FPmIxbwXR+bRPWHk4fbrZSCA4csn4oMHVdmHHMMmoCjIKYcKLIjuuOKpwvIan+vvAWZGSTBdMqBG311d8CDWKIfCKSgqTgwjkS9q4raYCoKEiR7C3nbkwJbqW2jxlLyQb2gwgK8ClBIAgsPQKSQfwt/zKcd3w3/2X+DgshiiAh8si3gtQRPOZ3P4HG7/mMXxoW5/NvSDifgSwjX4ShFSwxCLlz/qTVy0r4EQDDUv6HmJM448v5Kz5OvHLN2h5IMFj1JGbEMasN4oyEJkGKHDpe4d9LiDuHLyYyCTCFD0bkJRsnFfWIp0Q6Ycv3W/kQj+Av5iH9tvGKwXw2Uq4//XvoJXfhL3aPK8aIj+WLrbIh3QSiOsUu/YEXn6yIEQRFPfBEjEHWrRIrYgERSjRWETe133HIPxHLliRtxX39YHdWeGoL47C9hIx4gGwrRJDkbInE4fEwgpV2D2MesdW3b0LBlmCYS3aLnbaoEmKSD+rRZ/Grz0/E5kqO1xbbfjuMB7EAY7HZuEu4GF+FYJEwUT8R7VhYELE4wiT7Nl4EueQFTmMMxWp8CvY4h1UwmI56gKB+abPxqrkpyWIFkB1U0Ub8aVwhziUX2B+siTH+w5zVptp+7nz4uYZj/fTnsP6WGMfVrKxPemqr8/XPVls2L/FjHpYYxkUl+c1t44o7mUvELduGG9EP9+Kz4/po3qsfNnip6+E1Cq5oLOA4rmij+eJ8c0vBnyRVapWWfcNK3/WBQIehuSPZJdlg23PK8kIgAnNG4yGQmFgmtuCt9O+5NIlNDhPGZJO19n9/6wHBQXz2BSZBIvNW92jYfmN7hokswHIQskNVp4DS35dPvMgay8jV00YFOwFNcOdQOBLBfr4Ck8jh/LWZkxasBVgCEzEpgSkzqr2CsW0ZnJf7ARRBWrDioAQyDhuG0whM9yfAXCBAumBUAhPpsM1jlMDUVv0X0GRMFyowES5kQEa2BKbMtLFFljhCzrkEJuIIAxl+hM319Rc+xtFYE8Ww850g7z4OdqIIrAgb/BxrPCUIBNKUIBAElh6BSQLTCg9fZD5Xso+PRpiRYQKTf0Q6FfPc6iOfVfelE2iIKB9R93E6lrCwSslX9wUmP8rv8fMlMJE7InbSU61tQ60V0FrptPLDlyPiYorrqZtotVowTmDyR3XrBx9OYNqWKm7BS7xS1Ke/tkjanrkQgYlQEgXqJ3T4T0KqLzD5UqtfxAihS3BbWYEnEl0JwoUITKum4uS0AhOJl1QtgSkRICZIsNazC3wn6SkGEhj8Ol8vKSE+SmRYSRNXiYS6p41dEbx2uUgYWwGcVmBK2hI4dbuL8bFq5gd2hGElH/ASdiseseG5BKb4rZ3sTz2K8aoCQ/WxXQkKWBKwQ4HJRvEqHEMbrKwRsrhMbamu+3lHzXwJetjhHrCGIcFKIPohZiRtrVBXkQhXt1W1ocBkN/rWXzk0Zybd50yg4YMWANgBAc3ucLKy4bp2PYvCNcwdCYfa9uk7u57YiGSOOTrpdXcEJOyJN+fgnwRbJYZ8D29JGfffsq26hYqvMm+JOtxs1MMm+3gPBaZ+1Svc5iMwXcvx0whMdm4xo4r7r8etJC99VMgVxiEQgTkj20AIiJ3+Cma/ahNccBOIkQ4ZRhO+Vq1sSeF0iMPhCqYbqOsx6JyG7CanKYNYTz+14mW1zGpnf1++rT2cipVOzk0R8DltYqhufF+IwHQd/RFwrWKq32eclS2fJTARGYFeQJOJ42j1QUFGBLTaUjFKYCJuo9716Dqcrm0w6pMFm2YFE8mBgfsQBLaFCkztH65gum/DGGkTcdgXmMbdSi9HiJTJ3LpHxxjKNiq2yLEjzhY5GQpM2VfBG9lDRGAv85cSBILA0iPAFyG+o1YwiUNCzPxGEiUP+Xhb8Kw2DAUmMs//SlLZMoisysxbdePbZOj5yto2aHsbcdkXmIQKcdUXmFY6+HMEf9JDQCSz6gEaxBiSJmlnldRKlLrFCTGNgBknMMUisQ0xdY5+Es+EgLjgM5iJRRJiRAPyT/TxffNZweRXrezUlkxY8Jd9gakfMNMnyT/+naDiU/nc2smzEIEpztSqKHFDpBARwxVMflkbkGDiogQmAaMdVlxq67DVMjGJrRCMYhO8CX8CUz3GpB5Eo/9W/OyOQsjZGTHAZqYVmGwV32BzxAyOYBeROCsu2q4rSWH1zlhKylpRJYBHCUyrdGxZn9Tjf+JIW2snl+Sq5AKWLiW3AAAgAElEQVRbKdHs+HECU8IEp2CDVsH00xZS4sd4SySM2rVVXsC55pa5aiXYLiTiXMLE3GAbeIfVdHPWiqvkDGFZq57Gu1Yw1QEnyWt9E5uttE16ZZwkvDkAE9yHXfgMHyPs2KM56toS9LDiO4hhddc2at+zJXOKOBx1/2nf++kjX0JgSsrYZswn1Du8YePaxol9WZhgd2wR1naOaaP5Oddr5oYCUz9qyzz7ZNMWFsaVWsE0HvUws0krmHikRDvuyR7NLdjOtfNh6aNDrjBEIAJzkTYh6Arusj8EG9FnUtWT0lTPidsTL4AINhwVB8sJcDgCnYBbj7/322QRLBAAGTYZN8GZ0OQQkAMOgMiQIZOlQm5GvYvIsTJ/giEnK+AiPdrASSI/xIytQoKL63Jwo+7tEyAEQ9fmDAQ6fbCyWg8jILAcx1EKlPb4y4LJsFrdQ9L0Q/YQLlYarabWPS76X0EJGeEY9XP4ZFvtlwUVaG1Tsu2YM5fhLryJMW10vgwkHIyZYMxxuu9CMEWSYCBz3L93iWgX0Ih+qwzaLTmgLUgFgel7bYCHFWGEScJB2wQsfbPKSMwKdjK4+uU4feXoqzgfYakHMQnu2lUE1QqBOus+XmMu8CzlOzgXOUVyehBYEQiYe/wsf8VP8IESRv3CJ1glkUzi3ySczHVzun4j1cQiP4QYIXEIq/vl+C1JJn4FkbTqZ+5LvPGJtrJJSvlBhPlYhM5qE1LIn/uOCOBL+KpxpXaaWJERr8QufhApF1O0j/jg1/l8cU4ilD/i1/kcJA/hFne0m0C16skvWXWVWCWOCBSYILuuY/VNzLBVU3zi+/lGgqoeXjeq3Y4XXwlWYkN81Hbx0pZcK2JuWRBzCGMEWn8cAyO7SZxrlYq4sO3SCuiolTDtVYex0GfiBB7EAhyIEr69bv/Qf3FCzNBf39U1EWbiRAKWT/c5Hy+uSzba0WIc/G38XKsSxQS7+uCPC0jcll0RDESQGKBfMHWfoaQje6j790dhSUS5FoIOf7FQopMAYsOSt3DTXu1hn/XAI/YIZ8kDyWPjzObqQTa+JwT0D76VFFWfGApvcU8CxbkEN0wJEyt0HnCIL7B/57BVtqa94q0VMmJrUiGY4FJbtHEAwgzuirlSD7diL3iVOWactMU44yv1VH19hakEBU7BhtjbXO/8xAOIPefjAPUsDlzF6ieRbIUSh8AF4WkFVQKm/6RaQtz4avekInHFZuHK3mHLrzgPpuyanRmX2h6NY7EjvkhbzGHnz/WKGEkHW77xGHxMPTikvhDm/Ib5X88ZGdVuApM/hYvxNRf01fiVb+TLYA4T86veXcsHwIxgHr6dYEUEnQ28ExGYixxAkwLZr3sqGDuH2N8PLgDV46AREts1TCqOkjNwrEll4sggyWz5rB4bbxL7jDPi1Agj98II1pwiQWQSWwkc93oRgYGwQQrUoY0CGJFDnHH4HJH7IrRXZqgvkgsmx2qP6yBJnKt6tU079FN2FC4yjjKivrf1inN1vGtwbOrXZwJPn2AjuKmLGIQFIiKY6ttwSwhMYCg4CkgCpv5pl3Pr4T4ck2O1y3f6Kghz4ogdUmM7EsyH210448IfBu630E5tcW3naSv84ed4jhw+RDV863UkzoetH/cT6Cs8+yS1HoMOOw4TbrZAuQ7C5sfx+gMz/7OdepT9Is05pweBIDAGAcTLvKvC1wwfquY7c94Pv8T/mZv8fT1EjM+pe6/4DQTfd3xT3TJhvvMN4gohY86b7/yWmKEt/Kd6+Vq+l29yjBU8//fv7xrVJX6If9EPdfFj/Jc+IvbqU786tYuwqdUMbSqfI7Zop3bwgfxtHeczqw3apD1+tI1fFxcU/thxde+duie9w9O14CYGWhWtBy3BkU/lm7WXqFcQXW3SX5/57Rr1OoV+e/s4qQsWMNFm7XQ9bTWG8KpriCGuWa+iIPbqVVnqhJX4Uk9mV49+aGvFRcch5+KUvhkDdkTkVlKi7KhvQ/rBJrRLO6qNVr0mPUXW9WDufHj37aU+1xZ8RVzUHmMGj4qF2qOfuARM4WTFChYVS7XLZ4r5wt76468vYnzZkLaIfWyG7dQqpXa6jriurZPuwXQtx7GJehgQOzWGMKqiTvFaveaY9ukPceMzx5obxgme5kvFdO2adP9lXYOtujaOUgWW+Adc9ENd8DJ2eB0ctaW/7dOuMFtaa9vxOEftetoJYxwEl/MZf2L84AsTdlfFdY1r9QfnMQZz8YryR7XaXv5Rn+oeTvOIPUy6RxIWMIK1+ciuFHahbuNk7qiDvbAV57AtXBJWc620JrCtewQiMNc95rliEAgCQSAIBIEgEATWQsCKmlVEgoOgQeBtVa33Aq4ruAigeof3urpmrjMaAeKPQLSrzC6pue6JDI5BYLkgEIG5XEYi7QgCQSAIBIEgEARWLQK2+tlmbSXJj/sQ3SvZX/1ateCs0o7byuoeRvew2oo616riKoUp3V6GCERgLsNBSZOCQBAIAkEgCASB1YmAbbyTnpC6OlFZnb22DdvW1lEPOlydiKTXGwoCEZgbykilnUFggQjUS8KT+VwggDktCASBIBAEgkAQCAJBYGoEIjCnhioHBoENEwH38rgBPjfBb5jjl1YHgSAQBIJAEAgCQWBDQiACc0MarbQ1CASBiQh4qpyn1nlABWE9LES27+ppjvW988YJcA+8GFXXpIbUdZznaYTq6L/+Rhtdc1T76vNxbR113eq375znmrNIKGhn1bfaTc9TKT290L1xnpA4tKHCp56y6fv+O4nni58nRHsS5KyfkMhWPMnbEyo9YdUTSD0tdNbXmW9/l9PxntLrKaaeWlnvQVyq9vEN7MrTPetJw54orPjcUzWNUT311pM1l6rosyeIejVNPZHYE0H7TxxdqmsP6+V7jEM9WXnUdfnXSqCui4cSaY+dQH1fPl88pnmA0lIkhV3X+NZT+ufb7hwfBOaLQATmfBEbHG/Sev9lPXLd1wjGYsgFAuBR2aNIbRFnzt9xfZLjf0FqFLHUTnX2S/9R8hwmMsSpT7uVUj8dX0UdruN8Tz1TX//VInMRXu133ijiXdeo/qu7fvrO2N99TPyvzmlKH1N16089or7fdjjq53wLXIpwOr9PPpHXSf2e9lpldwKhd9IhjrV6iSh5xDfC4LUvVaa93+drX/tae9R5v6hPXR5p7omHfuubd796nLsn3jnPi7F9P3ytg5dcI9JzFfV4jPm44vHm8NNfj0ofJzCdD/chGZkU0NXbH5tRYrS+rznr/76whEl/Lpg34wTwUGBOK1LYap3LdscJoLmwhqUxQWhrfg9fEdSvo15H4L15c/kO76+r4h4z53i1EbHj1QzGzusfpiX17Mz75SYV74Cb9EL2ufCo7201r3fLeSex92AOiznnvYseyuLdtze84Q2nrf4cxx1wwAFr3rELk1kVbfROZO9i9FRK76hjK94jPNf4zaoNy7kevtj7Rb270hh4v+NSFnPMvPA+U/7LOyS9h1HxXkivp/DuaE+X9S7KaV6NsdD2sm/vGvT+RL6anXsHp/cZrsvivkPvsPSaFb/H+TIxxjh5LYe2eif3sHgNifdV8jfeodp/t+R8+sQuvKOS4PcO0IUW7z/3vllx91a3ulXzE16HYl56tyc/45UpxtsrYmZRxAbvz/ZeSViY9ylBYKkRiMBcJMLf+ta3umc/+9ndFltssciaukagvd8JEUfahu9k7K/MTCNGPI1OXX4QOC/ZXWzxsmfv5+SkvEy7XsQ7TXvmujbxos+ypch3v86haKy6vOdK4EDAvDtJxtkLkr1v07usBElPXpvvCtSktiLvfXFOPJToWCgO/TpHXbvqraRCX+TUikn/PO2blGUtQVX19Pujnn7ioOotYTbXOE77vWsLrrUiVOd5N5ggPK4QyNov4A+LwLzTTjtN24QN8jjk07wzp5FPqxz+Nx/nU8w3L8Y2Z8wduBJ25pRS81vW21zy/Re/+MWpLjFM9JSdmYvIFV+3kCTN8OISGl4QPyz8cpE4L+9GCmdRvPuW//Micn6mv7Kjj14If8IJJ3QHHXRQe2n4NGXc6jnSLHHpJfezLvx3vbz8rW99a3fsscd2b37zm1sCKqVrAssYH3PMMU1gTSonnnhii/9izmKKF9V7J7SXzNcKpvr233//ltgQx9dF8a5FK5hKvWe635510QbXOPTQQ9v7rImiSckyotyq7vbbb9/seJjINieN46mnntreGb3QIrGsLQTqjjvuuNBqWuzafffd27tNh3yBcD3kkEOaX17MNUY1jtD2VOJPfepTc9r0gjuXE4NAD4EIzJhDEBiBwDjSF7CCQBBYvQgg3F4bQNh7PyERUoU4sHpJcBx88MEtsVXFS8ERXysywxVpBHkxWxBtoz399NPbC9Ul2uoF9Aix7Y5WJa1KjysEpp0Er33ta9uxhIzVa4KJMJ9mO6DrSFTUtetaVt4UuxzsrhkWiSyrVc6Fz1xYSCoNRbDPvJwettOufI/Dwgq69lhFQvDnEpg/+tGPWnLn5JNP7jbddNM11UoMSKJIfvY/nzRzJCSIu1EC8/DDD+8kTapIKv7whz9suyIWKv7OOOOMluQZrpJJ8MFSga1rzRdX/Zf4kgRbqPCej8CEgXkgudNfndMXAlPCgF2zs/VdJglMSZ5dd9212cB8E4Zz9asEpiThTW9607kOz/dBYNEIRGAuGsJUsFoREChsc5l0j8hqxSb9DgIrEQEC873vfW93yimntFXf/vZcW/UIRcLyjW98Y9sxQuTZmuYeOuLNVkir87Yg226HAFvJsNX3hS98YdsmbJXEirFVK1t7bREct3UVadxtt926ZzzjGd2RRx7Ztlda0dW25zznOW3bIHGC5LseQWH7p2Ndz/F9geneTN9vvfXW7ffee+/dtr1PKq6jXiLXebb2EY62+934xjfuTjvttCZgX/e61zUBauXXStPd73737ogjjmii0hZMQodAdy6BvuWWW3bHH398d9RRRzUMfAd/W1ZtJ1WXLaSEvS2/MN9jjz1aez/+8Y933im51VZbNYz5ade1Ou9c40QUEjEEoGvCBPl2PmH8iU98YqLAJEZhr94nPvGJ3cMf/vDWZlsdYad/2ud2hQMPPPAc4nuIKQy0aZTAZCN1iwDxK8lx5zvfufWNsHrqU5/a7bffft1JJ53UcCaSjZ2Egx0PdgZZsd5zzz3btm0r2MbKOPj9oAc9qJMEsW1askAf2Km6CJ773ve+U0/nmh/GxJx45CMf2W2++eatbzCWCNEXW+MlaLSzkga257Jd46WfVianWcF8/OMf3+bkJpts0vCr+tgiwXn/+99/LYH5pje9qV2f7bl9w04at9KwR0kV/XVrB8FPbG+zzTbteLZmBbN2bo0CxTl2h9j+yvbtAHF+CfkSmMSked8vxoqdTxKYxsl4S17svPPO7T2pbNq47bPPPk3Ys2u+h7i2Ai+pVQJTosI95HyGNj7pSU9qc9eqKaxKoOuvdlhFZmswkgR617ve1ZIdfJqtvXvttdc5YJCgl5zhA+Bldd5ccb45asVfX9mCsbMzjk1quzbtu+++bbzswjMn+RHtYyuw50ftUOGvrAbzYynLD4EIzOU3JmlREBiLgIdARNDGQILA+kGAwLFKQqAg3kcffXS3ww47tJUehM2qlx8EFqlFMG3ZRu6IMPdmEnpEIJFpK6L6kFgEzDY+Yoxo8GJ1AsGWuXFbVxEuq0WIOZLo/Pvc5z6NNCNpCLy2bbvttu1zZBI5u+c979mEr999gUnUErmu/e53v7u1b9x9YPpDWNl2iCR6FgGyd9xxxzVySSQgk44jtpF54sPKm23GT3nKUxphREIJJmIGGbbVUfttM1YXYUQoIqDO1TaCE8nebrvt2rWd415bxBZBL2yRcLewWGk0HjAgItw6QbQZH6IHafe/tiDBhCFSPNcKpu/ViXATqlZ+d9lll+6www5rAoBY0nZt1N5JzyEwRoQtTKzIue9cIbAIR6u0CpvTVr+tyCHr2mGlkRBAyo0hQUBoOtd1tcH9tuyUyGFX7JlIQda113cSEvVMic0226yNIZE4bSGmYAcXwoddaq+2WElnk1bLiQPHEBdWOo237ZsSClbN2QDbmkZgwoyIdj24EM36RmgZDyvotYIpKWTOEqRWZtk4OyOEzAXtICQlHYgZ9s9uCWS26Fr/j737gLWuqN4GvqOxd7F3BUUFNYJKRESKgB0sEAUbioodBUFUbNgQDSr2jqKCSiyoYEARLCAo2FGxQOyxayzRmHz5jd/iP+92n3bvKfvcsyZ5c+977j57zzxT9nrWs2YNQj6oIKbC2uFgrJpvp59+elkDlCCY5p++qQvSaR4MI5iIsLVHOyizsIotAeY3J4d+plJai2CvbUEw4c3JYJ4g+jBDdF2LWB9yyCGF3BsvHAQwgoM1BiE0VzmA9CcHhTWgqyC8nCxILucHguge5pbx6XfPQ1StNZwf1j0E0/w2p815eBijxro6cuzAVOi4+QVnDh3OhSz9QiAJZr/6I2uTCAxFwAshDI+EKhFIBOaLAGWROkYZ5OlHDBm0jEWGI2OfcRkEkxHGEGTwIpKMXfusGPIUBoSKMUk1qwmmViEkDKhhBBMhYhC6LwWN4UZ523vvvQtJoFQgXRQ0Rqf1Qz0Y2F0EE9li+FF+GH+I2KD9bwx4hqdQS0ao9jBeqQ1IFYUUAVQYhEJAKZIwQnhOOeWUQnwZ34gGAqpQRJEPGPqMUen7Ed6oboxSxi9iiIQznrXRfm4EUtltt92KsYoQBDGjajJWFYYqjNQTjtoJS2XcPZhtgglbBrExESHBDHXPElI9LFkTLPQPQlznX6CQUsUQNQVRgg9VWl8HIYEPIoicci4gG54pnBv51CZJbjghYo80w944oBJxmsAerkEw9ZWxNQnBtHeY8kgBUzcESBsU48T4f+ELX1gwMU4QNw4UY4AKHQnokBjtHJdg6jvEyTzSDn1qT745WhNMz0XsjE3EzE/1Q1T0HyeLOa4Ye+qPYCI/e+65Zxk/wwimxEPWAGTRT/fkYOF8EIkQBNNcQ/6McfdWQrEbFSL71a9+tawdHAPWFsolB8ptb3vb8lxjn2MHphw56hsE03qEVHu29kdyKW2VJAmO+sdc5gxAtM1Vzij3Rfw4yCju5vyw/e3G8qmnntp89rOfLfVRP3OG44AjwX2MEaTcWBPyzVHFsYFkGpfWNUQ2CCRM3cc16ube1lNKbpZ+IZAEs1/9kbVJBBKBRCAR6CkCDDsqB6OMCiOkkKEkLJaxxuChePDyM66QFoYlNYaXnbcfCfQdRr/PefYpO4xEpIrapiCE1Ex/H0ZMGF+8/8I/qQPUO+GJ1L7I2mxfKCVVHd2fkYZIUGSQFKoNMsL4ZZgzShnryAfVtasw/oSmeU57bxvDHjGIrJ7CBBEf96asUVTUmfHIkGUcIqyS3FGdhOH5pzCcYc2oVBigFBF/F9GBuDLgGemIgzor2oY0qYfic8YsQtsuCAllCLlQ1FdCFGGi973vfQeORuTNXjnKGzIbYaqM6lCdjRnEznOH7Ud0DSyQmTosWb9QERGjKK5xP7h4LlINH8SW0Y54+Lt+R/iNS8QryJv+5vyQCZmjBOlEapEOCjvi7v8UKH8P4j3OtDQO9TFij2wZk+ql6Hf3M384T/S7uhj/xoo5Evs/OSP0sTkxLJO28W7uwB5BpWQjpv5PUTfPYIC8xd5DYcvGjbog48I1OWVgBidjUUGiKMfwjrGI0Bm7g0qoa8abEFIknpIZJJLDh1PDGgGrdl9bI8ZJ8oP0c7Ros7kNL0VfI4hIG2cEXJE165B5Gkl+9AtijZAifwim/uGoMa8RbutbXVxn3YARJ4J5Q00dVDif4AVj/Q0T/ev/xoTvcjj4rCtTMfKNeMLU+Ka0ihSwflLrs/QbgSSY/e6frF0iMHUERiXSmPoD84aJwAZBgOHJqOKFVxjIjFlhYAwzhTonfAspYKgzGBEBRI2SwLj1fYYgciAkkTfeNQy3yODMuKbiUDMGJQGiErkvskCdY7QxGJEyhntkDkdUEQ9kR/gbQ5KRx4BUf3VUJ4oEA5gxjGQyYKkXXYVxbI+oMDbkSLsZgEJyEQwqKQNfYZgythnOFBDKlfpQ2RjCcGTcC52lSDCQtZviw3iGW6hojFTYIFUMdwTQT0SEsY30KYx4qg08EH1EWp2EQyL2ir1y2mzPIUJCoY4jeZD62Es7aPhS62CA5GsXouYZsZfT95B6+LimnRm+vq+QRYS2vQcTSWTsR8ZRJJpRzujmrEAGqM5IlP7iPKC6UcDtV6VCITHar8AJSUcmkQ5qlj5AfhEOiqt2cAhwnFCFjS19iKyNyjSsPr7HyaHN6haKIMJqi4fncA5QBCnS6kgxt1eTY0XRJ0iYcTks0ZSxaiybl0gMoqTOjkCKPYnUPvOTCqc/zFfjhwKPwCA3lElhs/4WmbSNbcRNHaivxqu9vzHXu8YFgk5tplCaExxN6mh+R/E7ZTiOQYvPjb9w/nRlx66fp62whil1L5KK6XcKoSgLz0DO49nmgbbASFthZryJdPCZaxFPJN28N9ZizAobhqkxZp7rV2OJus4ZM6hwNFBN4cdRYW3QNmsfRdQaZ84ijVE4JowzY5LTicPG+Fb0l3HCERV705HmWWTb3iCvrYU1IwnmwqDPBycCiUAikAgsEwL27NlfxjhTEDoGsmQrkUGVUclAY2gynFzPWKaK8bojd5QaBhTDF3lCopA9ZMjeJWHwDC5G1DCC6RqqI2OeUUZNQyIRNORW/Rh29gR6vs+RrkEEU7soecI1kTjGtTp1Fc9llGsjYxM5RJCoYggFki0sU0EaETjGLaLJGGTQIkquYWhSmNoEE5YMfsSAasQg9z3GNEJC+YAbJZTxKhyRwavNyAEygdQKV0XCERkEn2KFSCKbEa6MIDKUEQ+E3P2RHeR70N7JIJgULiqcfqOEIX4cB4iRurovw3/YcRvGC7VSnepzW7VJGKdnUW9CqYMlguh5VHVjS5u0F1nV90iisYX0BgGBtbBGY4KiK0kLgkntRiqQrSCYiAByimC61k99Oyxzres5V5Ax2Kqn8Y+oqEcXwYS171C41RuhRkL1hZ/UskHFXl9EEhlFlLRH/8Y8Mi9qgonQIH2S18BBW5AgY9lYRHqRcWPL2EOmJiGYnEXWBO33bI4a2NUqfxBMcxKBiqKtHClUwlEE03c8h2OGoynIlugBThj1MBeR7S6CaW5Ye8xfc0K74WHOczpFch5zgEOCc43DyvqC1HKEGZfOz0U8BxXrkOuMBfVBMIWCm2PGq59Cea0F5pr2cEzAwN/bBNMcMUatObDSViHdsMjSLwSSYParP7I2iUBBQDY1xixvIaNFGBBlgKESIUSDoPJy8KJ0rU35DEUezWkeGC70JsLvsssSgVVAgBEjtI9hSiFEdBifCA0CRFFAHClOyAYjjJGGODA0qXQ88sIXKVrUE2SAYsCwM58YY4w4Rjpjk9oolI/i11UoHkiB76sL8hDznJEtWgGhk8AFCUVwkNLYC+kzpJDx6HfJVuz53GGHHcreSob/5ptvPrB7PRNxivBWJIE6yGBFFoR8MuCRUeFwlFgYIVEMRwYnA5cCQUnzDx6wpkoK6WT4Ig7Is/q7BgFRGP4IsHUOQdQW7UfEGNXajXzG/izhjkg245ryq75x5qO9gFRfSh2DGJFyT8bvMAWNYWs9ZBwjefoQoUBqkSl9qZ2DinWdkc1w9mxhnNquTxn28KKoeQ8wztUbyYQRwiZ0VruoUUHEtAPBoXrCWuIXfasgqox9KlAQe+1zb33mWcIqjRv3cU8EjoKlXcb9oMQu4UxArrUbjhwk3kXeQUiDPjH+OWWMRdepuzogDJ4vzNznfkcczaOuAvfXve51xWmCSPunfRE2bv5w0ghTNSc5PTzHnEL4fEZJDSIYe/8QbNhQHt07wjjhYAxyXnSFO3v3UtrMeSGdlDtEsVb4qJtB2pB+bTYvkE3h3JwxHCHmy6h3vXGj72NfMYwol5xXnBTC15E5SiYnibmNDMbYMP45XtTVtRTMiD7Q1wg+Am+tQiT9HRlXPw41Y2/UudMwpPh6ljnBgWDdiHOCRRBwXLBTkGSqrDkKZ+MI2dcW60zs9zQmrGFILicA51P7iKRVeCf1vY1JMPveQ1m/lUTAS48nVmgIzz5DkSHpZc3zPOiFCyxhX/ZPuVY4CQWFATzqRbCSQGejE4EZI0B1Y+gPOmokHo9oMMCGZRqdtKrWEQbcWs8iHOd5yCMlDRHpaqO1i6I4TL0b9ByONgSTYc8whg3is54CD/UddfzKep7R9+8aa8hChAOPU1/kVygq8un9MotiniCNxou5YO5wLgwq/s4Jq0+Nw1AJqfC+j9zUR4FE2KXvcNqaF+4BjwhDdy91QGYQGIQUeUFWkS3FWEeU20VINfITxxdxorTnBMeA+ikxnrXR/dUJBurp36iM8equjjVG2uYZFGN9jEBqp/u2SVjgw0HT3joDT991PyqoZ8TRbK71O6fYqJBp7azXtq710GfmOqz1YXvPbRxZE3hrszlsTKrDOGf1zmK85j2HI5AEM0dIItBTBHhdvdCpAFEibEXYzbDiBRiZ6HhteYSpLhZlxQsjSyKQCPQDAcYfg21YMpN+1HS+tWAoU1Gtd5EwaL41yKcFAhQjhCgyAycymyKA9AjdRJYQzSyJwKojkARz1UdAtr+3CNhAL/wnCKYz0oRsCfmxV0mYjQQXQsKEg3nB2VuidBFMhoGwG3t2hP+k16+3XZ8VWzEEeOL9G6VyrhgsJQwuMosKNYwsqKuGQx/aywkyTXW9D22aZh0kxBHyThkXli1MO0sisMoIJMFc5d7PtvcaAXuo7OUQjsQraq+FUDH7X5BDexrs7RACKyOgvUuRra8mmPa32GNBDZBtzr6dLIlAIi/ICAcAACAASURBVJAIbHQEkhRt9B7O9iUCiUBfEUiC2deeyXqtPAI22VMmZYizL0QyDCE4knHInNgmmBJcSMTQVjAloYg09DbYT7LvZtU6Ac6pIq1ar2d7NyoCsYduo7Yv25UIJAKJQF8RSILZ157Jeq08ArK1SX9f78GUXRDhlCp8XAVTxj4qqOQDCKssc1kSgUQgEUgEEoFEIBFIBBKBWSCQBHMWqOY9E4EpIIAQIpj2Xgr1cmyAjIrS9R999NEldbrDwIXACp11PAKVU/isDHLOh5I2H8F0DpjPJPyxr1PK+CyJQCKwMRBwLAin03nnnVeOPZCxVfZpxxwMOuKkq+WyNToWwNEMjrJoF1k0RUFwWDlOY1BxZIujSxxjIEnPrIv9q5KayaA9KgHaeupCEbXGyq4pIZPjE+wLlSUT/qGY6g/Hn8Qh9et5Ztd3PccREqIt7E3Vb45rcX6p+jjqIo58mPTZMPTOcdyGbKiyhHqnaJNEVLKnwlubvVfqcxzrZ+l/Z3hKLuc4kLpINucYLsWxFJMmt/J8R9u4j4R1xrh6OgLEPlFHuWRJBBKBxSKQBHOx+OfTE4FOBBiHjimRLt2h5AimNOHOQnN2lkQCzhCT1Afh9LJ37ZFHHlmMQ+qns6QQSedH2XtJvdxll11KqnL7O4cZiNktiUAisDwIOErAGXoOkRcm73gDZ91JNMJRNW5xrMlBBx1UzhGMjNP1dxErCUyc1SlUf1Dx3QMOOKAQUWvSrMpPf/rTxsHyCId1TtvPPffcWT2uEEh73Q888MCSaE22UM937ATC5DxC2DtKyvmfszqbTz2cWYlUiWrhfHTWpvMxEVufOW/VGYiTFP2rbc4l1IeveMUryv+14/DDDy9HfjjLEt7ORfS3Qdl9nRcrmZyzSh0xUxcOiEMOOaQQVmczjnPURXw/jkvhvFBH70qOU232f9g7y9G7MksikAgsDoEkmIvDPp+cCCQCiUAikAhMBQEKlr3ZSBblkhMJ8ZyEYKrIEUcc0dj/3UUwJ6koIuosQlmvp10QEwqe+yMTisgMTrdZEkzPQdood4iVA+TrgmAie9RUdVtUsZdc/4tuGbcgrRLGOS95jz32KNEz1NCtt966ODhFz/ziF79ovv71r5dbcmhSOB1031Xcz7FaMqu2CabrOQQQzUkJ5pe//OXyOH2gGGfOeeRgUb72ta+VbOmI57AzNMfFJa9LBBKBtSGQBHNtuOW3eoiAQ4OFjG6EQkkYdcjyRmhntiERWDYEhJCanze+8Y03iQJgLAtRtUf6QQ96ULP55ptfeqzDKaecUv5/wQUXlDBO5ITCpQg7FUoovO9+97tfs80225TPqWKURGGPjkCQCVpIJgIjPFAR3SCaQRlEMIVQhpJF0ZTkS/iiUEcEoK0eIZiU0HPOOac5+eSTi/HueKRrX/vaDcVQ/R1uHscwUKqoSe6r7nE/hr/ICccjwUx7HasUxMu93F9IozDaG97whqUd9pzLmq1+yCICc7WrXe3SYYJc+p7kZUgGrKl3QTDhIJs2grPvvvs2m222WVHK4Kse2iMs0+cKPM8///wSxokYapuwzkHr7zCC6cgoOAXB9E46/fTTS19q01577XUpCUIC73rXu26yx97/ZQv/61//WvpGNnBbH2AFA1ggTRdddFEZZ55197vfvfSng+pFpTio3rjRPvjIHg4v//d+tG2iq8BARIyxqvzqV7+6tE+CYMLR0TFR3FuI6plnntn8+c9/LvXWRs8Jgon4IaPuV4/vLoKpf1wrPHfcYz4o7nDX11F23XXXorI/4QlPWLblJeubCGwYBJJgbpiuzIYInZl0L0dfUcvsh33tmazXKiNwzDHHNNe4xjWKssN4RQCEEe60007lXFrGu7lrj/TLXvayQgbsZfz0pz9dyJWwd0m2EAEKnH1tVCYk0PqFNDG8GcdCEh0/JMyQ4Y4UCSu0x9J9EFrhigiVPXKDCCY1h9EvXFUdETqhlAidNtivWRcEk/rlOUiX0HrEQ90QT+GTlDtkBymhdjpOSRt+/OMflz15yCmCeeqppxZ87Omzd1Oma6TYfkV7xIXxImDHHXdcCT39/ve/X56DyMAIURRiGaRbPZEdWbGF+6sXPLUFwYSZ0Fz7D9Vb6OTTn/70omrphze96U0NQuyenul3+CD+QiwRG3vbhVki1V1lGMEUnhpHRCHS7oUcei4cYI9w2ebAsSDM9eKLLy79LeQUWaYQwvfYY48tbUE6EWhK7UMf+tBSXyRUiPLuu+/eHHrooaVf1fmEE04opJIDBMnzPM+2VYIjgppovHWdZ+ncZXs33aNdgmAKoQ0FMa4xFo1jP2U5p3janhEEUz/53NxBdM0FimZNMNVH/2mPQkk1P5DsYQX5poAaV7ViTDX/8Ic/XNrCoZAlEUgE5o9AEsz5Y55PTAQSgUQgEVgyBChEiBqCwIhHGBEZahVChSwgMQgbcsDARnKEbSI51DgqptA9Rr5QVmoRouV7Ec5KOUMckQTJS3yfSqX85Cc/KaRTUi/kCImj+DGuBxFMxj6i9f73v78QLfVj9Kt3VxIaBDOSi7lWiK093kcddVRRoRBeBJQahfS6l+9QWZEGhJEKqG5UTbgoCI66UyuREUSE8kRBRCrVU3gmbCjByAEVs+tYJaTNd5GSOkRWGyOEU19xBiCS6oSseoYkPQgd9U1BwJBk9UdUkUKFk2AYweQQQP4UfY2MI3BIZiiYiDzlEZFGIKl/SBH1EWlEwKmQ6qPfkXB9T72jWHMAGDsw3n777cs/beZwQDDtAzUW7P+MPkXgo1BOKXscHxwA2o7EdRFMfaCP9GW7BMHUr4hsXYzdm970pqUPEX7j3P7PdogshZMCb9xoI2dJhMhyGCC4sa83yHitlrbrZFzpW+otwu47ccQUh4FxhszCMUsikAjMH4EkmPPHPJ84AAFea97cm9zkJnkW4RRHCWOMIcmz3tcifIwaEoWhw2hZtcKQp/aYCwpDUBIRYWhZFouA0FCkBeGiNMlWSrFjBFO/JEJh6IqiEP7o/0hUEEzkTl8iOgjH9773vaK+CN1EkhBK30GqEAzGN4Ip/LBOWCLRCgJjjyQ18ec//3kJSx22BxMBYdgjUtZX6hAS3FUQDARA2KuCJGt7TTDf/e53F4InWydSSK0V2kjJ1T4qJoKJsKmjYl8ocs7wR0xhRlVFghAYbVQ3BFOiMnUctOVhEMGs92BKdIaQIyHurw0wQiwl56EgKm2CiTDB1jVdJRTMIEqusX55BgJIMQuCaR5Ta5Eu/Y9YcioglYiefhcCbe8mJwWyhDhRhJF7TgdkGx76C4mchGB6PnUPadY3fg7KIE4JNl6RxHYJgsmR8ZGPfGSTPyOSl1xySZkH2mbsdxFMX3rWs55VxuuJJ564CcFELjleIszVPTgHOHGGFURb+zgDfD/miXYLYafI3vGOd1zswpFPTwRWFIEkmCva8X1rNqOJR1Ph0eYpZdgwtgYVITdedvZt8BR7wTFKGC19LbzePPM8+Qwr3nkkwguc8So0iIFSe5i9LBGPtWYkFGom+cfee+9dnqN0ebAXiZn2MWwYe4woBJNxoF95+hdR30VgZUzYj8c4p5IJJRPOt+OOOxYDsx3OOK8+MwYX9ex5tXGc5zDQKY9IAHWJkkddNGapM/ooxqq5DjMGcIRptgkmwkdtqRPhwNo9EKE2wTRPhE1SeuxpRNSQ3C6CiRC6PpL8IETWG/W0zqhLV0EwraXqpQwjmNqLbFLeKICIhqyxQnZjD2YoYsKKqUwIJiKmfrXaFmMMwUS+kcFB6/84BJPSah1BML1ThPxadxF3DoJBCua4BLMryU97D6aQUHjA0zhQFyTM+00YLGzhh/waT5RMRNCaZ/3hiLAmCIF94AMfWEKFa4IpjNf3BimY+s99EFfkTdsR5K6tJOMQTPs7Q5GOsaONMPMe1kbkehDBjHBp19UhstZ9+0o5XKKMu/7a5wqbyOgb36ccI536JEsikAjMH4EkmPPHPJ/YgQADjDHmpWsfDiOK0TLojC238PJgjPOK+w4DysutzwQzmm7/khA3hodEGDzczqvksRee5kU+rQIjSoN/jCpKiVC9vhWJS2Qq5DhgnPop5EzCikhkMs86M7Apv+0z3OZRB3uPqBicAvYSMY6F09UG+Tzq4RnGCywch7PqheGMpCCAkosEJpQZGHF4hdp8/PHHF5VKeGYXwaRmcaCY77V6T8niZBIy2SaYDHOOF4RUtMcwgmn8qGcQTMY7pdHaY50d5DBACM1FhGEUwfR3dUQEkUbkMPbCtQmm/ajICdWO0W8/YX3WJuyM92kRTETWeorUwd/zhalaa9sEU9in94lEONMimNRHCY4o3ZIGwbwmmMaSz9UF5sikutmLap57P3AsUUA5E/zeJpijQmQpq8in7yHt8OXUMG7aZRyCKcyVoh7F+ZtIrvrLPOvYEor8IIJJ7RZWzJlcE0zvenNBm6OI5OCouN3tbjd02UEwPZcdUL83qeepYK76ip3tXyQCSTAXiX4+uyAgHMlL1gs0wqkYXwy1eGHwutqnwbs7yKvtJbwsBJOHWnu8AINEUxsYX0KOkAqGGuPe3i+GT2Q9hJlkC0KIhBsJfY3wVyFD9km5lkFF9XRf6oCwIwYGQwKOXt7+xphliFEf3BPmi1AMg2Dy6vO2a6MwJ4oRQ4qBxPhGNqkT1BjXCCGjygjRY7wYKwxZODJ6GXnC4YRlMWAYRNoPE8ky/M137WXTL8L0GLuSZ/g/Z8e8z1QTqhb73BAJ+7oOPvjgEuIWYWFwqBORMEwRYsYdwuN3hpukHMLEqF4woxTY98fIRA4UhqhxY7zoB8qpEGXGrTFJTX3KU55y6fWruHSZH5H91RiBr34yvqhMHFzmo0Qx+sjeOLgJN9V3nCX2wnGcUGyETFIejXXGNIMY6bNfEsGwNlC0gqhaD0Lx4nCgSnG+IFKcU6I3qDgiJMwDe+6sLaE4UVQR3mHZNREGYb7GgL2Mxgvj3fgwJ8xBzxNtoA4cIeqNXFhzrEPGpPXDuIl5Z2wZw8guYmEfou9bb6xT6hv77oSLimjRFs63rmItQzysDyI/qHgIvz13xr96eKeYI0g50mj/oeusF+aKfaDWQ2QdxtZcoclw44hTx/a2Au2BecwFfRpJZCjJ+juib2BjrTV/hQMjZtZ8BNr3YWrsGDfqTl3UN8J83dN6RBmHt3txRKiX0F9qsHHDUaju/iFtxpX6h/PAM+w7RTCtmYi2a7oy5OpfqjFFsi6w5jzh/NNXHCZw9bswauphZAh2D+Oaaqt/OTOEA8Nfv1BO9a/3jr97v1mL/F+9tdnYZxNY64zXttrKUWIeIKTWNT/t/9TGeG9xxhlr+tm+TGsfh0ZmlV3FlTvbvCgEkmAuCvl87iYIyP7Hw8tY4HmntnlZMIoYXEglEuTly/Bm4PFGIxOxJ2TZCSZAvBC9eIVMCevSNnuXGD/C2rx8tVvIlJcljzecqJSwYsgyghk+jBbkFNlggDA2GTpexAw6hoTwSx5nf2MQMsoYAIsIhwyCqa0SM8hYqX3aIiSOwqDuDEbGKkOYUcXw8n+GBCNbOLDPI+yMwcNw0kbt5kWnQsGL4YEoMJI8i4eeccIQRC5lbGQALoJgagMSyGmClNjbxlvPwER6qSEIAINL2Jw2Sc/POKdU2dcER0aaMGnhjAxoc4hawigz3+xzggkjD6lkfBoTyKXskMgm4xKJYdiuaoEPpwOiGcW4pFAZi+YaUhJGN6wRK0QR+TL+hKWGWukz/RJGNoeH+cexhqByiOgLpI9DBPbGrPngp/EZKjsjPo738LsxjfAgGNbFUIHMKU4Fz+0qHC3mC6NeiKE6ITXqYxyYU9qPGBtriITPkBD/EANz0ZrjjEREBA4cO8YlIm59CUcH0qG9iBYCbY5z+ihIFlIwqKiHebrDDjsUZ1KE9CKtcFMvxZz3PEQfYUR69InIBM40RBqBc412w01Rdw6EuujPWGuFcLoHcg0j9zQ/FWu2esENIXMfTjJrF9Xb+0tB2JFkdVY4GuoIHGu0cYVIwV/f2EMJI84MBcn0rqCYIn3wj8RI6ii6x/X6Vt8PivBxjb4xhuuja5x9KdImQqrNA87gIN+cwerJmafNiLT6Gt/6m4PLPPFsOHtfcRpqK7yNTd9F3oNsupajpqsg4tY+67V6IOXtZFWcIt4H3pNwiQRSsMmSCCQC80EgCeZ8cM6njECA8cHTjiAoQm4YvbzOPmcceGEwpGPfEqObgYGEMYR4u5dZwdRuqgQDgFGJWMeRCEgPLLQXoeK9lsCCMclgQR4YRgwY4V4MDIYAIwlJ8YL18ucN9/JFKhgNCAaDgqdcSBt8uzJLzmMAB8FE+hgdjCNtY5SoN3LNyNFuRo/EDgwNDgeqhPHBuIGV/V3IEZKk/VQVhiWjyHMYMAg1BcOzqE1nnXVWwSY89JJvMFCoo/MuDFLGE6MS2VdH5JrTgBFpjOhfxhvCCRckULuRSkovBSDOS2S4MdgQZsSAA8d4QaipC8aUazgiGMvuZS4yirUf2WV8rnKhXDGIkaEoDGWGObLX92KNRQiNka7MrOqPqBlXw/a+RzuNLWopRSwK0sO5Ue+l6zsuWb//IsBpQRlEkqm7y1q8H5B+e4IXsb1hWXHLeicC00YgCea0Ec37rRkBJFHII9IjrEh4H0NF2B5SqfBaIh28zlQpRjKCybMsPGnZCSbCxAikRlAykQceatj4BwtkADnimVWobwg5AsK7TRFhRNrfg5wEwYQP4kABRTbcD3Gh0CGX9lwhMIsqQTARXu2oQ6M4D3wemWV5wYX4UmAZuIwJBZHWZip4XZAq5DvIs2vcH8GMJEhIKhyCYCKl9vWMe+D3NHFDMBFohlKoyZwO6muMqzsMAgc/OWSEmCObyKGxRPWMgkwi1pKMhIIS36dqUpMoXHFYunHCKZEE878ISsbCkUMhNyaMOeoQQiVMtK+FwmTeWxcoYNNS4yms1h1rs7UF0YYPR0SEXvcVk6xXNwJIpnlv3YkjWJYJK4qpNZCquYh1e5mwyromArNGIAnmrBHO+49EgOHDOInDtIXAUGEY95QqoU8MZsqNkFikiJrHII49Nx6ChPCoU336XoTVMVCFW4WXlXIgnDHCQ+3fQRKRCgWhFOYEK+RHOBqlgZopfJFBgGgz+KiTvs8AREDtvUGyXGv/TyR5oNoJTxa+J8RSuNaiCqcB1ZDDQEhgXZBAYXeINVKEjBovyJI9OBEeR70VYotcUW/tN7QnKg65pz4JG3ReHkNYaCPSSS3mrPB8oW7CCl2LPAxK6z9LnISMGSNIYxTKgn1KSLZ66XufCS3TRmOFc4JhhYwLqaa6CVdjOHJaUDWNA1iaT+aXUEjhjDBAXo1DTh6qJWKCZFJ/hV+vckG8KcZCVGEIt2EhnH3BiqrI4WQs6ctpFWPPGmbNVcxZUQYiDrIsLwJImvWA0yDOlVyW1ohYsR6an1kSgURgsQgkwVws/vn0pimKCUM/jGOhXF5uwhYRLoYLlcpxAF4gDGn7mOzXkTAi9qJQfezjXIaXC08/As2gF4YorEfyB/u3fI4U2EOHSEh+gQzYn4lMUaKQHuG0Qh2RBoSE15kSFUk6EDUhnv6PkMYB5xQxoZL2PAkZ9X0hlfD0mec6d02YVFcyiFkN2iCYwg3Vuy6MeuokIk3FFcaJGBsPSBDHg7pyVtiDyvilKiHOjGuEE4GirGgjIolsGz9IqD1Exh3c9Qnyapy5FwfAvPfuGOtItZC1ugj/1Zf6FFmg6NtPySnBkSD5iroi0ci4MWK/JhXLXKJcItu+Q5nUz4gjpw7ckWvjA6HUft+l6hqXSKl7ZEkEagSEsi8iKVj2wuwQWNY+5YRFiruOYZkdWnnnRCAR6EIgCWaOi14gQC1h3EpCI/QKSUQw7RWiVCJdvOMSHtgnJ4kC4uVaih2DmjKHLEle0uciTE2YnfA6RIfiJAmCLH/IQ+yPQpJkwqMQUOOQbARI2KxwT+Gs1AJEENkQUolcIASIBZwQA/sqHQsgbJSyCWv7HBE0L2Jhpq6jeClIDYUPKUNc5lGoZsIzKWrqhCzVR3JIIELFFv6k7tQ9ChJCLVkEwo0wIkeUXXt2JapAxJBoe8uEVEuqIZMnMu5Z9vfaq0nt5bVH9I09YcMwpgAi9RTNeRXtFA6r/+2xbY9n88G+U+2CBwJsDiDI2omIKzDjyJAABGEM9Yr66xpkG8GW6EQmTWRT+CRiy7HhfuYkAm6ewcwYzZIIJAKJQCKQCCQCicAwBJJg5vjoBQLCchjH1EzEQcbYuvg7IuBv9t4p/u87FCmeS3sKkZPIyNeLhnVUQl1j/2T8WZ0HeV1hgiwNSszhHggaHIRCIibuNU6iDt9FHuzJjD0r6oagIWzTPI+zr/2xUeplPlB3syQCiUAikAgkAolAIrBIBJJgLhL9fHYisCAEqFv2XIbiRymNA9JlEhVyK1lMhr4tqINW/LHCwPvuKFrxLsrmJwKJQCKQCCQCAxFIgpmDIxFYQQSEFEuGI7GN0FgKMXVYSGaWRCARSAQSgUQgEUgEEoFEYK0IJMFcK3L5vURggyBgb6J9izKPUjIlmMmSCCQCiUAikAgkAolAIpAIrAWBJJhrQW2C79jPJkOjrGztstlmm5WPGPdxvl/7GvsKJduQhMU19b4693QshTDGPp7DJl24ZCVdRWjmda5znaVLgz5B1y/NpcaQYy6OOeaYctTJjjvuOJe6G9MS0Bi/khdFOK4MsZRVxeeOZnE8hGMWhu1DnUul5/gQGXFlx3UsDYVZwiXtd0zPuKHL8HVu6tOe9rQ51ny2j7Ie/uxnPytrhz3Hzom1R1myJ8q8tUUCpDxkfbb9kHdPBBKBRCARSAQGIZAEc8ZjA7l0dIYjI2RmlA0UMXR+H6XIsQEyQsra2VUYUF/4whfK+XeOkaizeiKfspEyPj2jb8XB5AxkmVKd9wgDGUq1iWomm6nkMpOUZU2fPkkbp32t/ZayjDrjElnjpGCAI5PGo/HjXFFnZTpH0hEx8yiOzpAJ2FmmMtzKDIs4IZ7q4oxBY8f4lznVtZLY2J83SRKjebRl2s9w9I6MyPYhyqwsfFkGXMe3OEZm3Oy+ssA6fgSmG6XIuExptx4aN86JNZ4dcyPj7m1uc5uSJdfPLIlAIpAIJAKJQCIwfwSSYM4Bcxk5GcwM/SgMyLPPPrsYR6PKt771rWbnnXduHG8h8UpdEIdvfOMbJetn3wrj1hmPziJEopFhpFhxjAaFc5LzBR0rcfrpp5djKjbaOVdIN+VllDIFP9eMum4tY8ERHc6MdLTFvA7YPumkkwoB0nYOCIRS25BJx69EoUxR7+LoDWc5Ilm+528yC8PQT04IpNlP46Rui2vcw3W1Gupz93F9+3PPkKV3nuer2RdLfXSsTF2QS2efOnIk6qy+9XzQ9sDjm9/8Zjn6hmPB57Ct8TCeQvXrUof9DY7zGg/jjlv7hw877LByDmpkOtavzkR13qvjabIkAolAIpAIJAKJwGIQSII5B9ypi9Q6xpriJ4IphEtYF0OSYa04i49iI6PnXnvtVcK/2gSTKugzRqRD4RmJfSSYQvyudKUrFYO9TTBhIHyYwUvddC0yKiTSuYzwceaeEFsYOcfReY7CiZ1R+KAHPahx6PxOO+1USPf5559fjiyhCguv9M/ZhUg8bK9+9auX+1Lvfv/73xdi35cslSeffHJpLwNZ+7fYYov/CZl2VAmjmoLnWuGiMNM+KvBZZ51VSADj2tmNCAWnBDUSQRpUjCUK4v3vf/8y9iT52X333ecwK/77COGbFElj4Ic//GFRto2DIJja6DOqlbNQnQV65JFHFlLq3NNzzjmntFedKVjIsflDsaNqnXnmmSWk1PUcGuaiM1SF3Ao5f8hDHlLmmLNGjdULLrigYKsfOG+MFZhz7hhPohBmXYx5z3IepnFeF0eRGCfOgz3ttNPKGnLhhRc2T3jCE8o8kwEYlltvvXXB8/nPf345U/TQQw8tmAi3dU4qgg5b15s/5513XrPNNtuUz11jTCJu5pHzMTnI5qVsa68waeQamXZerLBYpDGSUGnjU5/61CSYsx6Mef9EIBFIBBKBRGANCCTBXANok36FKsTQE37ICESGbn/72zcHHHBAOSj+ox/9aDG0GfiMQiTBIe+MYUpfm2A+7nGPK4SVYcjoEj7XR4JZ49QmmP6GNDF2EQf7UZFIGAnlFL7pfEZEWyildr7rXe9qKDLuZc8VUoRsCq2k7MCAYUzVYHC7x1ZbbVW+C2sGu5DQRzziEc29733vQlAWXfQ5ZRdZfvjDH17O/9QOhDgKB4LQSEQIWRYyiWgcfPDBpS0PfvCDy+e+TxFGzt761rcW1U2Y8rCzEalgF198ccEZ4fb8YYR02ngJFdeXSLK+RCSQZuSOgkk9Mw/0HaUeubrzne/cUD6FQCJZ++yzTyGI5hZlD0F885vfXPra36laCCXiee655zYf+MAHymcI1Nvf/vbyHN8znlwDf2PPeENujSnjDlFDvq573etOG4ZN7qeu+hTBMifaxXgQPot8GefGMaJpHKm78FC4qiciSsEUTup6cw2pNN6sS9pt3NjTqH1wNBc9nzOGA8scFYXgWJt5Ff2MXCPF8NdepDlUbWr3k570pNJ2jgXqu7EiykH4LEKdJRFIBBKBRCARSAQWg0ASzDngzoiVZCOM4IsuuqgYcQw3ikkYfQxDRi9DkGHI0PYZ1S5CZKkJSCnDV2GII1QM8D6XLoJJUWTkHnjggYVkMIKpltRFxqw2Ih6MZiGAyBJyjnD4P7VFuOx+++1XlC1/p2xQru55z3sWTBB5BN21noVQwZBBjqhTgRdZXv7ylxf1CBavetWrSv2pkXWh8CHIMJHMiYLJmEYEd9lll2KAI1u77rprUXSPOOKIghMCiiDUZHWR5bBrBAAAIABJREFUbe16tsy1yO297nWvQv705bbbblvaKemQcvTRRxdSiGAqiIZ2IdwUSmQxkknB8pWvfGUZOwgS7CQwQjg5b6h9vgsjOL7zne8s+6CRFfdD3I0fpNU93N+4QmDUS9/c4Q53mCmM1gTznbI8SDWk/nMMaI9xgShSV9XZmuFvirUGPvZvKnCCHzzscTU3KLzuJyyXqiv0FMFEPH1mbllzEN95FQRTm2Cvvs961rNKiK96K9R8qqpxgYSbD+ayelOlrSlZEoFEIBFIBBKBRGAxCCTBnAPuQTBjDyYFQrgew1/oHUOaqoBwCvsSIljvq6oVTMqm71A8FQSTB5+h3OfSRTCpbIxWqmWUaDcyQHmR0TTa1kUwGdPCYoXPSpQUBBPxcv2WW25Z1JqDDjqoGNOwR8wQ1D7s46SUqRsnAQWKes1AroswTZ8z8utswdQa7USCKExUTIQEeaK0Ubf6TjARNgRzu+22KyTB/4WGcwQI4VTgQ1kch2Da90vt5cy51rWuVb4v9BUx4axwb4q3cfKa17ymzDV//9jHPlacEAqy5bPjjjvuUoLp2UiwZEizJpjCx/WncN999933f6Y1nKib2qAt5ha1totghvIqFDqKEGFOLep3EEx/ow56tp9wkliM+r8IggnvF7zgBYVAmq/qgvjGnu3cg9nn1T7rlggkAolAIrDqCCTBnMMIYAAy2uwRbBcGHpLIAKZyCg8VDuZaf+O1p6iEgsmwRKQY0gxo36N41CRtDk2a+BFdBJORKOsjUkFFoa4wiBFGpNKeQqHAwuHssRMGi0xTbOzdFNIYCT2oXEhFEExkgfJJDbaHE4FxHyqf0FyKDmMVuVlkQR6FdEaoYld2UEQL2TY+hJFyVGgntRLBpFZS67R5++23LwQTtsZVEEzYGkd9K8axEF6KcxQqnNBHThjF2EGug2AaK/ryZje7WWk7MhQKJuWOAq7td7nLXYpKqZ8RQ8exmCf2YyKbwoGNMcokFZOa7P/mGFJrnp1xxhlFCefwMIYQXaR01gVJRnC1055cJIu6qr3Id+zr1kYqo/rrdw4oIaL2TlL0KLrGjn3eHCrmj8yrMOaM4NAyBxFLiqDxBE9K4OGHH14cPIiuuTVPBZPjiPoMB3UWriwDdSQiGkQwhdX614fw91mPkb7e3/jsg/Our/hkvRKBRCARWAUEkmDOuJcZejzxlCpGEYJQ74mz/5L6RmVjwDH4GMTIALLBGHbNM57xjGI8MnIRCQk5GMkIBAIi0YlQwD4WahqiqI6IESOWIR/KnHBgRj7jkeoGB3vxXvrSlxbi5XMqsNBWYaTI5rOf/eyi2MgqS+VhSEv4wiCXCISaJ1QSeUPWKTbIOIMcqWRMw3kW2Vgn6QMqGpVGUhkFedp///036UsGm75n8OtzYYyugRuFCeHWFoTT+BIKzDB3X0Rikky9k9R9vdcKAec0YIwa90IhFQ4ABIOyT3kz9i+55JLSHiHPsNImIcCUfGTLP8ovUkWNjAzGkh0Zb9RHTgh4m1eiBxBUqjHFUgimMFj39jzky2fIDWKD2BlDse9v1vtUYaDvEFpjQug8gkmRt1cSPlRvZEqYsbGAVJsnjnQx9pFEc4xzy5zgvEIkOWUisY9xwilhHnimNnPyWHfgBmPEFXGHvzDieRQqsdBXjjUOIuHs2q7Yly7Rk7VEn1Ji7R82RzgjzA/rg/mQZf4IcPZY34ft/Z5/rfKJiUAikAgkAvNEIAnmjNG2r0wWRAWxYTBFWn2fxV5Kqoh/jEakCYmSpCYKksTIYxjy7LuGkoVsCufr88tc++GgMHRhQD2KghBoE0VSOxi6QgQVhjO1keFPpWM8w4mxHPj5G2wZNQzgwNTf3dN+V4WCRRXeY489Ztzr498ewaKySdQEG/tQJbGhoLWLzJpf/OIXC37U68hwilwL/ZXUh7OB88FnCEJfnQ7aJoFLPRfGR23yK5F0xLs++oTSZ+zYi5ilPwiY7+YA55lsunmeZX/6JmuSCCQCiUAikAiMg0ASzHFQymsSgRkggCBSXGQYpqghiVQi5Bk5zDI9BCigMotS5OBLDaSoc0B0hSVP78l5p0kREMZMNeVc6lOx9zXO8VUvqi8lO/Z196GukUkXdpxLQqeFmnNgTaO4fyQYi/u12+/vi44MibpFn60lZLfd33WfTwPLjXaPmBtw6ypr6YOu+9Qh2F1zr0/jb6P1cbYnEZgEgSSYk6CV1yYCU0Tgb3/7W/OSl7ykhHPaZyeTrpBe6rXfs0wPAaGhQqiFkyLzIgJkihURMOtw1+m1YuPfyXmnstcKg7WlgAOgL0V0CQeFIoRXsjVRFfZ52x8sckBociSXmne9ZQwW+WB7hTBoyb9ENYjcEOYtdHi9RUZz4ejWrJrEBaH0XFsahCsLUeZAW2Sxr9oef0n0Jj1eCJ76U9SLIsO53yVaE7IttDzLfxGwvtqr7p+8ERKJOQpM9JItLxwdwvfXG7Fi/RaFYsuN6C35KoT024duu4i98rbZcNR65jSKkG/zXuSQrPVZEoFEYDwEkmCOh1NelQjMBAHeVqHOMsIKB8ySCCQC/URAyK49q8L07eW1fxfRZPTaZ454SU5mP+i8i/N0OadsPRBmT6VHLinB9uYiwJxY0yi1gikKQ2g/Vcm+V8a456mHZFG2Pyyy2DPtGCd7qesM3OPWSf4DpMKxVvrfPexzR5okAdtohMNWFXvZRRFM+j4yLowxe9mRQOResYdahnwRI5OSPuMLkZd/QZEZXk4L+ReQfAnLOGntHTc3ORLs5/dZ1zaTcfqd89ERUZy8ttPY3mMsc1Ags1kSgURgPASSYI6HU16VCCQCiUAisMIIUDCFVlMy7OetCaZwVMe5UPBi/3gXVJJO2UstYVFkxI3rEEJ7ydcSXmofsYRXiG+orO4rPFbmbIpOTTApS12h4bINM+pHHcUTdRR67ogcJEI0AHLJsLeXXpKpOE5r2sOGSvbd7363KGWeJQ/BILw576jLaykIsiRyQTCRLmSGIixxmCRco4o9xaImBpErqj3sRhW5CSLUmWJIrePMqO9rDz7lVX3buEg4KLFZe9zFc6nTxrREeaI9JBeLgmRRxuU4GBbq6u81wUQM5UBAxmX3Vld1N35GnUEt0R+yKBkcjBTOWNENW221VZkrCKaEX35ypsCIci8r+VodPY5Po7wjs1T42E4hCV0kohvVV/n3RCARaJokmDkKEoFEIBFIBBKBEQjEHjMh1W2CiVQynBnnMtsib0gfsiVjtaNgZOZloCIGknUx2hn8imNYkEAZjZENRq6kZTJHO2KHMW4PMdLWLj/72c8KoVA/ylo7dBNpZOQzyKmbiDBCRvVkwAs3VIR/yk4tRB8xVAdkuqsEwURGhfrLko7YUn8QGH9HbKm7nqFt2q/+j33sY8vzqUwIIuUVprIjIw6wgJnr/C4RGmxd53Pk0k+YIzOIlGvaBbkR1oq4azcV05E717nOdUo2cSodwkallFSqq7QJpr5xXJRwT/Wlyil+Ip3ujdxQTtVZ/1N1kR1jQ1+pu9/1E4cD9Rv5ck/9jCAaO5wQ2oDoqK/7R5IyiiBs4OxYJf0kaZrvybyOIHISyDDuGcJGqcr6i8rXFarqc9fBl8MEsYOPsYsg+y6CCMNBpSaYiB+ips8Rc23TD0is+8qILyu8cGuYUEAl6HO97NgUQ39XjAvthye8hMYilIglpVQmfuOMuiwkXMiss3OFOFMjtQcu7skJdOGFFxYVVH8Jdfe7zzkMjDNk29gU8muechJou8z2SpzT61nmJdx9B1aSMXq2PtBeOKjPtPag5kKdCCwLAkkwl6Wnsp6JQCKQCCQCvUCgi2BGxWL/NEKFLDhaCBli7FL6KJiOUUIAhNuedNJJ5dxOP5E8JMIRLMii7yBGDFxGOPWmnTHcHkNqmkLBsS90UGFoC4F0ZBPDmOLJEJZNWbZepJAh7/n2bDqTeBjBRAhkNEduqVRREJ9QMJE0Brc9z0iRfbXu73efM8Bf8YpXNAcccEA5fgiREW778Y9/vNlvv/2KkU9JQs7dCznVBvs8EWsEwv67ruI630EoEHZEjQqGuLuf0Ed9ccopp3R+3zOQbkQEuVA3+CBHQjKRDkTdfZBoBNTeQ6SPswAGSJa/62NtQd4RkmgPUoPYOZYJRr6D0J122mkFH0ckIbDGENIp67hxY0w4UunAAw8sTgP1c2/jCFlz9Jm/PfOZzyz1oQLCWJgnNb6tICKze+65Z0mu5ZlIIdKGACJ1nAX2R2sHQtZVgmAi344ZEjLu++ots7lzddUZAUcaKd7IMoKvXtpLMeS04KhxXJTvqq+CYApF58wwdhFMddEX7utvrnGMkzGhr1wLH2MMifRMY10d/U6hNtcovJwR5gBl3t8QXfXWJ8YPbOBgXLonQivbP0zMT0SXw8ZnQniNMyHknETr3X/ai4UvK5EITIBAEswJwMpLE4FEYLoI8PIzxGIvKpWFcbXW4j4MJeFVgwoCwMjkzWY4Mo4ZX4wLhnZ9hI57RFgWz/6owvjlnafiUHMYJV2hcULZhPiNKr7LWGdwxTmQg75DGWMAMxztFUM2eOHhq23qJmTSPqtRIZCeYV8dwuO7yIbvx5E/o+q9iL/XIYSzfv4wgqm/GNpUjiB7MYaMOUY3ZYaxfcIJJ5Sfxhaiob8pUb5nHBqryImQVvcT/uf6utQEE+kQ2uj8WEavvqcOIrmHHXZYMY71pX5k5DN8qVz2EkpWZPwgoYgQ4jWohIL5hz/8oaixCBqDPEpNMBEeJIIyVBNMGCK5xpcQViQQCWCUKz7Tbuqe+iJgyKh7qSvMECJ4msddJQgmYm78IpjwQF4RHMY/IhQEpn2Pt73tbYU46E+ZvRFzROGMM84oZ/IqyC+1D6GIM5uF0cJU3yFniDOVl2IdBFPdkXIKM3VNfyNKcFJv12szsm2cPOABDyhrVqyXiLV7OAfWfRAyeCr6lrJn/VFPcx7R1G5YwLodIt1FMPUj8odw+ud5lDh93pU0qlYwEV7kjqpn7QpyiNwh6OqsLynl8EEw6wy06kgN1k/GvdJFMGsF0xg07hFMCrlCUTT+YUDN1X/6AJbGEZJ4wQUXlD61/utnYdX23FKZzRH9aF1FPM0vfWBcqzdMEHjrj7OStdvzHYPl+8aGOliLsyQCq4RAEsx19jYDmdeKl5mhyvvGwIxU2Yy0cYuXqMXPfbx0LGKM1HGKl5OXiVCc2MdTh2S4p3AO94ziM/WrU++3n1WnBG//zctHe2P/TTtLX6TwH1V/9WTUyL6IGDByol7tYwHaKdAt+r7LIIOV7zN6YOG+vL5eLPDs2pMRGLhWX3YVRh4jSKEe+F3bhMQwHPUZY8f3h6kHvg8zRojn6YsgVF5cXmra7XP/vNgZm17I9TiIfkUWGE3uqR01VkGaqCVR1BlW7mmMMmaNOURHW+zRivNFEZqaaMFdG3l5a5xgoW4+G5SNFWYwgg28GIPup+8YLdoTbXCfOB6gfk4cCQEffRvXdfWXeo/a3zNqTPo7DD3XM7VtGtlm457a4H5BWo1N47Rd4lgI/eG7xssgogvnQfur4r71fK6fpy7qFOPc9Yxh86lut78HQY+9VHU/6UvrgH156mpsMOrcy+/GGYN7rYVS537WCIYzQqW/1RNW6uI5+s1YU6gigxSXtdZjUoIpTJKaIhyTquRoIvObAsig1b9UvSD+jH0EwHxlgEdmWoZy1zpmbrkHNZECoyCkVBprgJBMv1urqaIKrNQHwUSikBhGubBTY4FKVp/FXGNVE0w4hwob19QEk7KHfCFcNcFUJ4qSIlxVGCFipU6UIsTNus1YRwIVBMb4gj+yZywgMH7vKkEwjQ3tmpRgIq8Ii+d+8IMfLAqj8St8V0ir+Yak+Ay5iX2Lxru1VHvh7d1L3eSw0c8UzCCY/sZpYIwYD1RCpLommGwMipxxYHxrT5tgmluuEZZpLCDqnArWW/URahtFv7aV8EEEkyJLTZ2EYKovQsuhATv/ghxG+Kp2GN/eb5wJbYLpvYR4I33DCCang3Er+U+bYMKJOqztCJ9/PuO4EOprHTE/kEvPQAg903uui2AKl6Xqez/Lcm3uBsFEUs0DhDeelQRzrStsfm8jIJAEc529yGDj/WRMhSHGAAtDrjbYxn2UhZc3DDkaRzUZ575e+G3D23OCGA26B+OBsdFVfFdbkRVkp01UGfnjEuS4PxyRpqhXm1hNQtjdU7uHGd6MrGijl/I4hREdJEcb1XXQ2V/j3M817le/8LU7SFKQu7gXo6YmJz6HS5sgu9+gvhu3XnGd++tryljtuGDYe9nCblxSF2NFP2sLz672aHP8zfP8HsUzA2sKZ9d4i2sZLW3jadL2BqbGj/5Vz3HbN+xZ2hiEepw66XtYMEJ9V6INhmhXQeLb6mv7Om0xx5RInDGoHtrOSK5Jq/5m5FqfOJf0W91PcS8KrfESKq42BDmN54/T/nGuQTgQLFipS6h26qioL9ymWYJgbrvttsWgr0lfl4IpDE+4JTVEH1EH9Zd3h+MW7ANDRqhXsHIPDiA4UkAQT+sUvLvGIaWI2kXNQugUpIfxq5+po9Q6+yuRf6onkktJRTCRGtcLOUXwKHAUMT+7Sk0wzUdEz32j1ATT/ShVnlETTOogsqGNCAKjHvlCxIWlIjbajjwK7QynI+IBB/9nyPveoGiAIJicjsYugqm+lDzrzigFk5JLDRQuinAY8/pOe9ULudUuZBDhRGa8B5EWz4y12nhBcoRbIro1wRR5oF7ua3+iv3ESuKcwUMQJmbGfFIHljOwimEgdYoqoUYLNN6SJyiZU2/esjci7+dJ2htYEE5FCiCmPlEr3EQqsbsgq50PXWhMKJtz0ufnoHeSfUGGkl8MHVgqnqvt1EUxkHJmDjecZU9TcrhBZyiFC2yaY+ln/aAeSzKlG3TfPOC3MSffUN1RZTh9OLFh1EUx9h4C6BwcJx4BxilxyhugvYzkVzGmutnmvZUUgCeay9lzWOxFIBBKBRKATAcqEf9SRaRcElqHM0KWiOgYjjnTg5GFM+z8jPUKKkWoE0XeEyyF1CI7QOnvqqIsciscdd1zZO4coUIyoZ4xje8EYt0Iou47b0FbqGoWSsczoRVwY1wgFA91P4YBIMcMbYRGGiPzYY4aMUWCQEI4FRBVBrUsogZGRFgFEDmpHFmcT8qLOQhFjzxpHJCIMO1hI0oJQ+enZCIvvMNSRHSqT/yOu6oh8wgX+IoYQZIlpKHn6oF04N9Tf95BnxE9oJlIZIZLuDQ978NqODwSWyiXslDMA4fN9CpUwSATMfbRLGCenFqVc3V2nPxEY5EcdKXjCU5E1RI3yqb/t5XMfijOnAiz0JyeA/oOHfoGx5yCunCcUVQRXvws31Z8cDAgcxwHijvD4HRGniOt/BJRa3Xa6GIeejdghu76DOCFLIgWMGfscOQyMr3YRGUMZ5QzjUIGdcVBnHDZWjCH9CC/zk/PgTne6UxmL6hzfQYophOplLyjyjpgi9sgkXJFvbURefYZkG2P2MXOOOGbEnDBvEF5/40Qx5ijkogOClHP2mM+eaezZS2lMIKKUdo4dfSGhFGVY33EEqDsnkWfDyvhQL8/Qx/oLpp6bJRFYJQSSYK5Sb2dbE4FEIBFIBNaFAOIocUkURiQioCCFyIRCeWF4KtQTCpDCgKW4MciFjiIVyAQSqFBIGL8McQlqGPeMW8bsoKQ7vofYeYY6SCDj/lQsYbW+R02iGiInVF1qmLYgSEFSkA73QY6QzkhYFG31XcSTQqd+lFuJWDwjlFWEkrGOEMEFyUagEOQ63J9yBTv3Uz/XaS+SjqBRW+HsM6RauCFcEHR4IcHUWeS8a3+bvyGgCuLgGmRTvd2HCglbBbb2+9WFioVURhQRQoTkwNR94aQ91DD9iwQisfocMZYxFmlC9GHhmTCPPZj6GZHznehzZAy2iKkID3VE1jgsEBrKmRL7AGGBmLtGHZBiZNgz1Sv2YiOF2iNcVvKprjBruAsVNSaQbiRS3RBiJC/6RV+3i+dS8hEzOCP0cIsja+J6ZE/79YE+hwlCHsfZUOrhB2skGzGEs7rAKDLYGrPIsLkGL/gYL9pp3JtTiKG/qxtyrW7Gtev0q6gB/e5ZxpM5g0BTJs2T2LdMdYYJsomkckoIZdYX5gdlHJnVD5Rm4w4G5r8xoSD/5kmWRGCVEEiCuUq9nW1NBBKBRCARSASWCIFheQD61IzYvjHqOIp2kp8427LdFuRuGvu++4TRJHWJ7QHT2v9eP9u940gdn7fHGCdC5EoYVGcqvD6K/fSTtC2vTQRWAYEkmKvQy9nGRCARSAQSgUQgEVgoAsJ77dET8ksltG+2rZwutIL58EQgEUgEpoRAEswpAZm3SQQSgUQgEUgEEoFEYBACVDOhqsI+hcMKWe3aU5sIJgKJQCKw7AgkwVz2Hsz6JwKJQCKQCCQCiUAikAgkAolAItATBJJg9qQjshqJQCKQCCQCiUAikAgkAolAIpAILDsCSTCXvQez/onACASc/eVcNBkTpWWXfTGKjHsyI8quJ8W+MwUnKTJTfvKTnywZ/doZJye5T16bCCQCiUAikAgkAolAIrAxEEiCuTH6MVuRCAxFwLlgUr47cN3B28rvfve7ksoe8TzllFNKWvZJC4IpNbz7SKufJRFIBBKBRCARSAQSgURgtRFIgrna/Z+tXwEEnEfmDDUHUb/3ve8tZFCadmd9OffMeW3O68pkEyswGLKJiUAikAgkAolAIpAIzBiBJJgzBjhvnwgsGgEHQn/5y19u3v72t5cDwB0K7dDz008/vZDMu971riV01pleX/rSl8qh10JnHV4tpf4JJ5zQODz9Na95TQmhfec731ma5CD2F7/4xc31r3/95rnPfe6lB60vur35/EQgEUgEEoFEIBFIBBKBxSGQBHNx2OeTE4G5IHDBBReUcFhEcbPNNmte/epXlz2Zd7rTnZq99tqrecc73tE89rGPbS688MJCQl/+8peXUNqTTz65ectb3tJ8+MMfbt7whjcU8ikkdssttyzfud/97tc89KEPbe573/s2BxxwwFzakg9JBBKBRCARSAQSgUQgEeg3Akkw+90/WbtEYN0IfPzjH28233zzQjARxOtd73rN1ltv3Uj+s//++ze//OUviwr5mMc8phBOyuShhx7abLfddoVAvva1r22E2drH+Z73vKd5/OMf3zjP7TKXuUxJGPSZz3ymkNV5FfW90Y1uNK/H5XMSgXUhIBxdiZ/1zZyFGMXfzalVLzVONT6rgov2r3UsiELZKGNoUFtWfXzMeh4EvtOYe+7VXuOG/X/Wbcv7zxeBJJjzxTuflgjMHYEXvvCFzSGHHFIUySOPPLLZd999m+c///nNwQcfXJTKb3zjG0Wd3HvvvZsvfvGLJVmPrLCvf/3rmzvf+c7Nox/96HLtFltsUX7394985CMlxNa+zjPPPLMcGJ4lEUgENkXgr3/9a4kW4JD517/+1Vx88cXNd7/73eZe97pXCTe/ylWu0rhG4q3DDz+8+frXv95c9apXXWkYrSexZj3wgQ9cKSzOPvvs5vzzzy/bFJ785Cc3D3vYw8Zu/89//vPm7ne/e/Oxj32suctd7jL29/p44Ve+8pXmSU96Uomeud3tbndpFZHO8847r3n2s5/d7LDDDs1RRx3Vx+ovbZ04oy+55JLma1/7Wtn+wjG91hIZ6h/+8IcXe0Jf6tfDDjusufnNb14c3p/73Ocu3XKz1ufk9/qLQBLM/vZN1iwRWDcCFvmjjz66/BMqe9BBBzUf+tCHCkl8xCMe0dz73vcu5PP9739/c8QRRzQMnA984ANl8X/Oc55TwmARz2OPPbbsw6RWShJ0hStcoRDTv//9782jHvWoQkQve9nLrru+eYNEYCMh8Nvf/rbsb3YU0DWvec1iYIkQOP7445vddtutsT8amWIo2x9tr/R6CaZnnnrqqWVeLmP529/+1jzgAQ9onva0p5UIimmW3/zmN833v//9QvCjWA+thX0o2iySRJQJh8Stb33rsavles6L29zmNsVxodg3b31ftvLHP/6xOC7NkWhLtOHf//53c7e73a3Zfffdk2C2OvbEE08s7+e1lG9/+9sNh441StK/+9///iUPwyTF3BJddPWrX735xz/+0bzpTW9qdtlll+aOd7xjyVa/3377NZ/4xCfKfa1R3/zmNwvhzLIxEUiCuTH7NVuVCBRDSqjrT3/600IqeSPf/e53N0996lOLAinU1cLP2OUZluyHEolcMuwQTEbqjjvuWEJk3/jGN5bvuRciynC2F/Nd73pXw0uZJRFIBDZFgAOGKiBqQBGifq1rXas4dGLOSJplvjEMkU3KzHoKBet973tfUbKWsfznP/9pnvKUpzQ77bTT1ImfcH+G7wte8IICzY9+9KNiVNt/3odii4KokJ133nnd1eFcFHXCsL/JTW6y7vv16QbminHiiKws/4fArrvuWvIorEV5/OpXv1ocyt/61rc2OSt7Enwl++MgqVXn+L5IDZ9/6lOfWtORaJPUI6/tBwJJMPvRD1mLRGCuCNh/acG/2tWu1lz+8pcviiavMRWS91Eon2NLKJW/+MUvyjVC+hhn9lBc8YpXLB5295A4KEsikAiMRkD2ZsYfAlgrjH/5y1+aRz7ykcXwQkoRnpve9KbNq171qqJ8Ut4++9nPljn3gx/8oKg31J12cZ191T/84Q9LiJsIBfPT8xjkf/rTn0q2Z5mk7WXmLBKWy4kk5N39hWVSwhia1AiZpl3LkeT79mu7v/sJnRe9oDBQRUlQ3/ykvgmpR3A4on784x8X5Uk7OKvUgzG8xx57FIfVPe95z9Iuzi71s0+c8tsuVF5Jx7bffvvm97//fakrlUsEhmd6thBTycfOOuus5j73uU/ZI/75z3++7DH3PfXSTveHAWcZYi/0Zev0AAAgAElEQVSB2ac//emyP/1Xv/pVaTfSr3AKuJ96+en71k1KjM8QOnURDii8syuiwzUceLe4xS3KvYXDSpC2zTbblC0JHID6VR0p2tbZKJRdZxmfdtppxTlhjIgqednLXlaiTNTDPaiW+g0enBfGAQcGtdz97a0/99xzyzXCtzlAvvOd75TP9ZXwSPf0bPe69rWvXe7FYfnmN7+5qE8iYfwfdhRTqpdtF117441X2AkDdyQWpcx+/std7nKlPT575StfWdojZFLfGA8XXXRRCRP2PHUXWaN/KZjaqV4iaoxDmHhPGZ/u+/SnP32TvX+BITyoZuaFo7vMQUqdc6A5f4SH2jfIueqd5znGs/kZ0TqO9hK9c/vb377MGfOTs9YYUPSJupi/xpyxB3/9re/14y1vecuCs2dRmP3fPPTZNa5xjZKUzz29f21j+fWvf13eyd7X2tYu4QDWB0LtjXPP1Z/uy6llfqrT4x73uP/J+M7RIrmf+nFA3+Me9yiRFsKR9YV3vve/dpif2uXeW221VRljrlVH40n/wVcY7Cc/+cnyvZjH1g59BjtKpvtz+lCr4aZP3V8/7LnnnmUuGKvGp/6B14EHHtj885//LH2ubq7xHPPOc7P0B4EkmP3pi6xJIpAIJAKJwAZGgJGKDLUJJmLISLN3jqHH8KKsMcwZTh/84AeL4YmAMe4QO4YjA7QujDNkwDX2UyM5jDAGnO8gTdQfBA8x9CzkinF3s5vdrKiG1DOkBIliLCIuCJD7IhTC5xiqSKBrGKeIFYOQMcggZ3x6DlLACEUUGJaIn+uRP4au+lGhGIgMTeROiPAwgsmQpbQgppRIxBU5opwI5acAIgfHHHNMOfdX+xFZxATJofLYi+4a9UMGERN1sY8R6UHsXc/I33bbbQvhYPwzvBnxSIl6MnT9HRFjRCMcsZe2Hdqpn+wdhCVnAmKELNj/jlghD5Ruz2Qoq187IQqM/FMXxjhjW0GWEBj1gjECiyw88YlPLNciZsaYUGAOB9j4v75CTuGOCNgrzGC/wx3uUJ4jxBHBQULVV/uRcM9DsOFpXDH21df4qQtSAG9jR92MT3X2LGPPfYwNqhaS6vvItagbTg8kRGQNnJAbn7mHMQovY8pYM59e+tKXNn/4wx8KaURYu/ahquc+++xTQmv1A2cqMod0IvocC8aVfkKC9JO/aTsi6L7qYswiU0I+YWyOIMSIqLohoNqIFPq/yB/PM47MN3NTtJC2GsMwcC8h0oihqCL4It/w93djFD7GJudDXRAvcxhG5r65bWxyNoXDAVbazsmgXXXR79Ya7bZWGC+cIRwK+o7jiaOGYyFUUkeYWbPUWZ/Y/0uhFKarDdY6/WWMcDApQTA50vS/eWieaZNxaDzCxz+OKMq7aAZ/Nz/NMQSYo8q2H44Q6w6nnXGy1vDgDfzKWWjTkmAuFP58eCKQCCQCicCqIIBcMd7aBJMxh0giL8iXQkFiaDlCiGHJuBdVQAFh9DLOukLhKG6IDoNdQVaQRwYuQ9B3EVXGGALGUKZIKoxa1yMBVCOqIqMa8WG4Ih1Bdj2DoYvQICDa4HeF0ciIZRS6noFMeaSKRkEMqZja417IBiOYYT6MYCIBjEqKarRfm5Fdhj/DmqHPaGbYe666Kze4wQ0KsdVmhTHs/+qgaDeVWbuQCuqb+jCmKW+MZWSYka1Q8RARn9k3GiG3iDYC1C76gYEfSgtVieGOuPvJyEZYutRp96KoIR8cEAoDOxRC+Lsv8mQMSaqCrCI7cIKJfkQIIwQXgeNs8PPKV75yuSdc1Qd2/ukT/avYu0ptM26Qed81Zo3drr3DyIo2qVsU44EDw5jTV9RY44KqGcddISfCe9ULUUQoOAOopYpnUqrVTXsQS21HtDgUEJsusgELY4dCFgXps285CClV2VyBIVVb/ZEo5IiTh3quD5FK48n17omcqQfCywmjiPhB8owheOkvDgXfVdTRHHN/c5IzhsMD0fIs+Bq/6mOuaK92wqpdjHHjVvs5CJC6c845pxw1hvwrcJH53VyLz+I++hyZ47iiGguxt/4YKxxZnCC+K6JBoYpyDFiXoviePvN8BabIbhBM3zdXOGWMoVAjzRv9Tak0lsw3zhDOHmMQvuajcU8phiOnFseSNoZ6/D+g5AcLRSAJ5kLhz4cnAolAIpAIrAoCDCTG8qQEE0FguI1jSLUJJpUGaWAot0ubYLqGgsPQD4JJxUKeKGJUjiCYCGIYj0iP0MQgmJ7zjGc8o4Q9Uo26CKaQfEQP4UYG1ZEBTWFDhJCsrhDZIJiM/EhC4nsIN4zc63Wve11ROZFsBioyoowimBKSaH9X4hEEk0rjGYMIJuWNgoZAdBEuRrn6BMGkDEUIMzVoLQQTUTOeKLsIEdLMgB+HYOo3ZKMmmH6nDvmJKNUEU+ilkFDjRlimM5WREASISswBUhdkgqMBuY0ixJTShowpSIXvuxeFLD5DuNSBoyWSwyC3CkcIEqpuCBDckKNRBcFEwoztKDHeu+aH5yOwxjbSQwFsE0wkGcnS74irMRCEnEOHQqnNiF+bYCJY5jSC6RokFSk17s0fZFNfmn+cNe5nXFGv26VNMEVA3Pa2ty19GQUxhQEyicDWpU0w9YVrOGCiwCHCoJFgBNN6FqUmmNrBIePvbQWzTTB937y17gg750hBgBFLc7Ym1NYz8wjBdP9woIzq+/z7/BFIgjlFzE0oXhbeHhOxLhbjdjgTL68XjM95pzZC0SbeYIuFFwOvqEURLj7vWhg3Qrtn3QaeWZi2x1U8F8bGn2KBbp+Fpl9iDA66x6zbMK37a4eXujYLQ2t7YuM5MR+7DD17R+FQ73GaVv3meR8YwCLUh0HPdg3cXFf3v3FhbA3CcJ5tGfYs7RRux7hoF+3SjrqsNxPrrNrNsLU3qU0wkS1qBuWuS8Fk6NnrFEawsc0wFxbWLm2CaY4wFoUQMlKtxcgZI7ZNMBE7RjQiEQSTYU1FFbLGuA6CidgwFBn5CB3lTzhm7D1E+Ch5jkdqE0zvAuG3CIMQPqQIwXAvoYOMWmRpGMGkaFFEFOqQ+vkMoaF+aAuc3VsIqDKKYArjND8QaQokrKiryA68xyGYSCqjt23Ae77PEOk4fsS4ZbAjnRGezJieRMEMgkmFQ1zhoJ3jEEzYSMxCtYp3cySJgh087U9EtBQGP+PeuGHgC4mkoGqPEGVJ5eoiFNTfOB5C6aKEIW0wYv9QWZEQ5MsYMl6FKvssQmT1BbIaymtNMGEFQwSXLRV7MinC7YLkIZiwikIx9n2qahRtg6HnWnfMH2TK+PazVjA5PCiDlH4kUZs5NryDra3mj/BZWJqD/hYKZk0wzWnvbiTL+BMaa84rxkwUqrkQ9XYIdptgmrPmYq1gvuhFLyrKsf5r26NtgmkdEeJrHESp8zSMIpjesfoc3vpWiRDZIJjCXSN6gFJLvYQfp5M1n9MFhpxb2ut3TitRAyIxrBFJMGf1tlr/fZNgrh/DskhaQHk4eXUtwEKJGHNIgTAYix9PYRSTwqH1Fh7x6PZtdIXUTKF6c7uFBc4/C49iQeBVtZjY72GR0d4skyEgkYXQL4ZP7U2MuzBSGHEW5CBdDKUoPKpe1MJveDS9nJa5MGYZakgTxwxDtX5ZMggYAULmXGevR024edMZ6gyiyO65jHjoV4YKA4+R3uWksv54cftHBbPnp+5/nmUYIRV9LlQwayhDvF2Ey+lThEjfC7WKMK6+tcn6SP3ioadQRLEPjKpDyTA2GZveI9phnLqWwamt+ku/M4wZWu1iLFCVGJH6HGaUQmRNOB7SByOhidRJdYkQWcTSWDAvrNUMenWwnti3h1xSZxiKcXSRtYlRqJ4MYtdGaKDwQyTY35AY4YScGQxV16k/UiKsk+HtHel9YZ2jatlP2S6hYLrG3Lc+IuWeBTv7D+Glfd45xgWyS22FhzZpI9IYIbKxB1G9GcRULf/sgWPUqiP1GQmEJ3VUaYfIev9zFOirLieH+wgH1E7OLT8RWBjrV5joJ/3QLupBjWI3RNZbBMXePEokHISwImJCSb0TtNMcF7IoPFfdkH2Gu2LcIWvGBeeGAkf1YOzrEyGe6ulauFo/jC2/I6dIhFBOxK7dX9Zo45TaaP4iscZnKGPuw8ng3WT8+zt82VL6IQgmEun+xjGHEqXPOLLOu9Y40C4OAGo17LucE0EwrZ3RP4if+yG9QjqRS88y/qybbDPrCseQUF6qLkwRb3sEjX39ithzQiDhyBqyj2RpPwyNN0TVOHJfRb0RafOegwXhsu/WfIl3PcKJ7OlDc9Lffa9dgmDai2mcawcl3ngIZdmz9Ft7D6Z7tQmm+1FlPductMcX1nBi81pD2gqmdQGeCLvx5n2j79jDSptgmpfmDHsYPv6vvcYyNVhbI7OyuedaGJvXns2RlASzb2+5/6tPEswp9I0BbuKZIF5mZHueWC8o3joeQS9ei61isbV52kuRYWTTOG+TRWZZC4LtZcezBweLv3banO2FT3nwskOAsoyPgJc67x0DkDeSkdcuFl17FRgfDCThRIwQLxVJPYTZeCnwstZJI8avRX+uNJ8YKgwqhoYXN8IZSoaa8ojyUPNIMypro4fhwIBhEPA4w2oZi35m/DF84MEQ6yKYiBlvuBc8Zajuf2OLMWRedhnyfcFFPRlmVA2Ge12Mb/2JTMDEni/OLEZy3wpHI+NLhknkkQEbYX3mNaOTYcawZCQigpJlmLveE4xFZI6hSUmsQ9PqtnofmfPC6hisVJE4C5dBbK2g7ri/8D1OCEYwRcA6ow7eSUiXa6gJ6mltp6QwGvUFg887y7gyr9QZUVIv9aUuICrqg4yar4xFxMU4NIcRZoY4cqCunoswWb/UVT9at+oSBJN6Zp4jJUgS4sgJByNrgvewe2svwuwdi9AgUp5DTWKEe1+ZA9YEqhUCrR3WETgirYgCJQjBQIYQklA6tduzGe2RVAi+ntcuxjIcETZjQL2tYQgX4gUrzjDvz1Cv4h7ILBz9DYEUWonkMMbh5J4ICAcvUsDppv6Mem1GgMwPeKmrfkJaYei+2sgprs/8TfvUF/mHOSKpfr6v3+Hh2UJ82TYIXZfz0nf1p+d7HsXS2LR+6Stk13FZnmNcwc47jy3lOmPX79Yw/aU/OK6NOxirs/4K54t+RTy6InV8br1wLaKl7sal73NEapt2GO+cC3BFLNUbEfYdThlKoHpwkHBkItowMw9g7P7Ivjntb9qkve6NOBkD+kn/S5rkHuaFPuUE5kBC2pFgNhRi7Xr1Mva6Im+se+aKuuobvyNs9igaY+YyMQMG7YgVyjFSa41CXvWR9cmz4cJ+QxQ5rrxzJP4xf40vinsQWOOSjafurvN3RNNYRnQjSZLxqe2w4rRyL2PZOkA1Nc/0o/ez/jc2vN+8r/yuz9ybne3d4F3flVSrb++AVatPEswp9LgFmvpo0lukLTomS+yX4aE0MSIUgCFkssdhzyawhdWisIzFC4SBZ3HhDa8LTxejykLOuAiCaf8FL7aFwsKNPPGQ+Wmx8rmXl8Upy3+TOXjZM5zahRfeS8QLmHHiZYZYeckJ1/J/L0Yv5GUvDCOGWRisnBq8713KrhcQgwcOQay8SCkpXlKMrmUlmNGPvPVIQhfBRBwYaLBh/JiDESVhndJ+BMac7DPB1DYGB3LJwVAXZI3hxZhkWFl/GPvalWW6CAj1896KENmuuzOwJXRp78WbZk2CYNYhsvX9jWdjoeuYkGnWI++1GgjUR3NpcezBRFSRW+tqF+HjYB+1daFG0HrNuRL7ctshrP4+aiuV77qufi5biz3K4TLofMywy7wn2V7h5FA/9q17SlTk+ZwJbDNzzLrLgRHFdfH5oNEBF23jHFQiW7LnKt7vbbIIF3Xs2mKlzerV3ha0GqOz361MgjnF/uFlo0wikgzgKG2C2X4kbxCDKPZlTLFKc7kVjxNvl1AR3t12sXDwXgbBFN7Dg8XwFe4gxJOByzvHk8vLxctnUeS9zzKcYPJo8rzztnpBUMZ5HHkiEX9EwoLtRcHbuMz7YKka1Bbjx7hCMBHnOpFBjBcE07wKlciLkafTWBMKJSRpIxNM+4UQTOuLl7PwRMQaXlRNcxZB5ejpK8EU0oZcSixCqW0TzHptYGjw2EfGx1w3povAOARzuk/svtsogjmPOuQzVheBdpKf1UUiW54IDEcgCeYURwhSKYRIuKxwlYhzH0YwGXfUqYhRn2J15nYrYTnUyzhXq+vBwiOCYErTLRxJeAMDF1kQloSgCmfyu7BPnvB6L+HcGtTDBw1TMIWVUM3jAGYhX7yAPJbGJNWO04NiLqynK0NiD5vcWSUKHCJdE0yEuWv+IJi8yyIEFGE7iKXU5pRNZAvBXOaw4WEKprlkjnHUKBw6wh05HqiBQqIQzb4STMoBcix00J4ne4TiuImuwUHN1GaOg1SvpjujI+yWkiDcTdTAooowVE41jjTrYmQWXVR98rmrgwBHnWggyXwomF17oFcHjWxpIpAEc65jgBedB51x5EXI0BlEMIUTCOmyV4XRu6yFgim2n/FHFRlFMP2dKiHeHymlbiKVwhzsW4VJHDRu/0OW4QomwiWUuCaYcLMv0f6gOA/PPi/7eOwhGRVq01fMhf7as1MTTHvCuhI61AqmMCEOnzBGOYAkhEBG3HNZyyiCaQ9mEEzh1RJ/SFDirDZ7o4ULC1mS/MO+mz4VIZCcUfYEGrfCwBEKyUC6st7apySCwnaELNNFwPyJzJvCARe5LosU4hQSkSA8ryuz8HRbn3dLBP6LgG0qHOocnUIyk2DmyEgEBiOQCuYMRgfCZPN6nP3TRTDtVaE8MYKRsmVWUYQsMVCpZlSGdmHAwiAUTKF7jFmJgcThy9KGYAqDo1hYwCMZxTLjMs2hNUzB5MigUgr/9NKjYDoDy0vQGIyMdTCWuEMY97IeVYJEc8zYr0yVleXO+Ok6rqEmmPaF2Hfou0rsUZUkou9HdAwbR8MIpuRinDVUTHtyEEzh6VS+2O9iLEjIYh9n3wx14fOSQCgUV0lohELbU9y1P8keIdkhrSNZEoFEIBFIBBKBRGBxCCTBXCf2DFd7mxh6sqz5v8xbhxxySMmMJqSCUY+A8QAz9JBLYV8MWyF8jCWky3fspVvGQhkROmK/m31/2iHjG4XE7zKKyV6GbFKftJehK1ua87pkVaOCul7oE6Iah1kvIx7TrDNVXFirkGH70OyntG+VUo6Q+x0BpUxSk40j6g/iYNzJeCfjoiyN/hbJpaZZx3ndS3IBe0opluaa0GvtE5YuEyBl0hiLFO0ULSRSmvW6mJswXeY9mDJ+yj7IwYBIaqsjEDgXzCmkW1gsxU97XSObZh1l4IyzvobI1v1l3xMHiSiJyESpLXFgffzNdVkSgUQgEUgEEoFEYLEIJMGcAv4R4ilzHmUEUYp03fYVCvMS1iP9tLOdhPUgBtQ5qoowWmFgVIRlLUizNjqbiIGPBFHJZDGFi8yDFAipuP0fGaI4CHe0p4e6iVC6j/09lItlVdmm3YfUOinTEUlHFEjcQm3iyKAEy6IpDBbJ4tCAX2TRpBBzfsjQKxTbHrxl358mRT2HhrBgZEnSGmPP+DK/4ISMC2fivIGV+VUXBNRnVPdlLcJGOamECtqHCgeh+VS8OBoIIadWigqQQdDcq/tf6KM5Zy72uXDiaQOHiSIRWGRL9v84TmNZ+9N7gvJqfutDqrN5HGcKr7dvRDgY85wPG6FwUFoT4zzHSdpkPymszRGFM8a7h7N3VYu1k7PXGrGeZIPWXc4eWxEcazHLInJKnWNNmNWzvG/YanW21Fk9a633dawLx74CF064SSI5bEnqigJaa33W8z1CjHfbsH3e1vtBxzSt59n53ekikARzunjm3daJgH2ZVMzI/LnO2+XXE4FEIBHoNQJUaMRPBlxRIIy9OF9uPca+hDxhZFL2kXKG20YonG4iFpDFSQtF3x5S4dbCxkXUIPiD8gdMev9luV7kQjhkOCcdcM9B51intRaOYZm9f/CDHxTHuv3xdeHs8hkiKvKCA3qt22A4TNTZeYmzIrMiIswbEVXOfY0iqkjYvqggycWMKRFZHHWwlEDOd2xXcQ4m5+6sHLvOpowID8kW4V8ntxvVl+aRLV0SvkUEnfYtausIvBBISZS0g8PY1h/4cZYTKex9FRmYpd8IJMHsd/+sTO2cAyrkkyplgWkrTisDRDY0EUgEVg4B3nqGoZBtRrj18Fa3utWajW/GPWddHPMkUgah2CjnCtt/LVJmLcq7yAYKj+8yZJF7ibBWiWAiEJy4ooei2MLi7O71EEz3sn1B6P0WW2xRVPO6UNoOOuigogZSTddTRF4gd6LF1kpSx3k+YolkSgrXLiLRbFsRul8f0eY4JaRTngkkepbFvHasm+eL+rJNAjkcd66LcqEaRnQT54CEarKML6KIujK3Y/3jgEM0A18E0xqZBHMRvTPZM5NgToZXXj1DBOwbFEa87EmPZghR3joRSAQWiABvunBzWwCEJiMpwrB9bs8zw47x7nefUwR43+1BZ8Rd9apXLUSPcSzLcyRW2nnnnYuDjVFKefR94bEytgp7l21bWKjvUCncRyitbNwMSuFtwhIZmAzEuB/S6mxhRqQ6+r7i+UKpGfmMfcSC2ikJlrBpBE7dGK5+d7zPla50pUuRVyfXwYAK5nux3UO4tjZrr2fDBKlDBlyrDnEwvXYhefAU1t8OU1VPz5EkzvYTyqP7MULhxOiErd9d67lUTYRdvgP3932Y+T/DFbaer722Fsg6bJuL9w7DVTixLMtC8GATYegwdH//3Edd2oe7uze81Edb9SHyo8/tj9dHInTgR9VybYS6e14QJVgKCReeCRf30bfu796w1B8cCfZXy/9A4dEPcKckUnmQLxnDjZeahFG0ET0qIiIIRwQTyUAsZB9HjLbccstL+1xIsvHiflTIQUnBnJdqrCLtcI1cCqFe+q77IA4KLCia8NFHwnRjfsHcGPK5tutr/RbzSDiohIBdWdFd75nGhf52H44F8wZG6u/7in72DMU8gTu8YeZoL4pkF8F09BXyiVCyXaJQN81lW4biezE2XKN9nh91VD/rhfGgqIvnR96OaK/+hRcMYm0IZ4stEv7m/+5Vz9eol/u5Bibq4L7GsjXLvDW2OKW0W14H91QPuMMKzuaon7D0mTr5vjE6KDs9TOP7kg+6n3qYP/rF/13jd/3j//rEOLd9SqZ8c9oWD7had4S2m1faqk7tubjA10Q++v8jkAQzh0IikAgkAolAIjAGAsLRhG5JLCWkjBEke7M9oiIvGIYMfsay7M2MNAb28573vEIGJCZiQJ199tnFADz++OPLPWqCKRmTcFn7jBmn9q8jksLtKE6MPvuv1QGBZXjJFo0Q2IflWveTYRlpQB6e+cxnlgzCnssYtN8f+UBMGfvUAPdmpCEe9tE51oihJ4xUQqx62wJjUGidM2aF1zGWGX7IkPozSuEhwzMllaHtvhQshqVrGLuMd9i4H1KiTXWBGbLjPGQ/YYAMP/GJTyzkl3KExEhmBQdqE8Lqb9RgRO0973lPMVIdY6OtEp3BSt3aBFMbGc4Sg2m/5+2///6FBArHRFjtgVdXz67DCBFCbaaIisDxfe1ERI0DIbmezah3bq9wVPkaEDdKl35GMp0BrX+FRzPG1R8xVV/h045bQl7V1d5z35PsDDnUF9oUIZsw1kfORK5zGqgLImiM+R6SZqwgPO6PpLsvMow4uC8nAYzdH4E1XsJRUPeZ+3IGwM0+6UhMh8wa+8ib8eDeivaddNJJ5WxsxAx5MA6QC2oovDlfjGvY6kf94zsw4GCBU12QJln6XY8A2auJDBr7+sWY1hccRD5XVyQGIXX/mMfmjGtPPPHEToIZYdZtgmms6j9j0xxG3Iwfa4H5bo81YipTNhVUeC3yBIM4axZpEr4tkZm/qQf1zvgwL40H/aW+nm/OcqaY2/BxbV2MXZ+bh+6hL/S15/ueM9yNJ+H5iB5s9bdnaL/1wvjjkDD/4C4MWP201/iRTLCraJOzaxVHg1kvhTZ7tvBmfWlM6WdjX987Ysu8EIZsHJgbxoKxrV/UgTPIGmFd4UTK0i8EkmBOuT9MOhMwipepiSMu3wuv9tBaaC2mvEk8sjyay16ExHjxeLFbeLygeZl41bxgLKRZJkfAIu8fQ2BYEVpXX2NcSahkgadmMM6WvTCSGWxeeDLK1l72um1eWry0jJwoDHoGFwPIvhXG+jIXXmFGmRdv1x4fxj3vexgXDIza0GQY7Ljjjp2GYp9wsVbqT4a2czzrYowzGhklztFl6MwqQRijDmEwlximjGcYMhoZR1QA5FCx3sv067gYpIeB+IlPfKKQAwqZhD6OiWHQ1QTTtZLXMOqpfQwr7xXEhDppHWV4ep7v+juj0tz3N8X3GHKRJRk+jEH3dg0j05qgWFcQX2sD447RZ48jQqEImYQ/A7Qu8KaSaRcD3X2RBe1lyDPqjTeRKZ7FULQWIbuMfoSB8qad+g2pQbjqgjjDV931MyIqdA4BYYDGGb+UE2TOM5BBhjySbxx4pvbDMPqFIQyzNsF0DBJS4r2lb9Tx2GOPLfdBCL3XzjjjjM6pYR4iDRwPSBk8ERBZ0dUVmQ7MPcfc9a6E1aMf/eiCpXWNY4ANEWTbemfMw8fYgxHCyNmhGDvaR/nTj/oCudBu4xUe7S0n+oYzIurjPnWILKKhbxBX66z2cKQg35wJfueU6LJZEEzjF7kyFzha9JnftcmYjfOvPVdGffXQdt8xts0TazcszJOYU5wy5pzPtUufmGPtou/dxxzgBKBSWz+0A1lCTpAcmJnHFHIEzR4/xBNhi8JBo5+6FEzPUDfqd+1soLxyOBhfvmducnIEUbPmmmP6c5999in/1Ml4MY4RTyqld5W5yoZEyjkm2JLaz9Yy7s07c+sG92UAACAASURBVNSz3M+cR27bCbA4E4wz32cjaDMbDUb+pv2IunWF4yAycrsGGaQ8m0PeNYimvkLszF94m9O17dvuE+PX8z2HHazv7DlHGGFh/Mtwj4hzBHmG4nNj2ThXXG8ewoPtbO3gYLLWZOkXAkkwp9AfJpZF1IvQwmgCRziKSWoy8MB6WZoEvMY8LzxEXi6KRcqCvqzFIu+FzWDnFfNy4CXzQmGMWXC9lBDuLOMjwMsolMg4QqS6CLprGI5e1IzQOIuUh5jBx7jg0ecN5O0bRMjGr9XirjSmvHAZGYw+L1Yv5TpcS7gVDzHDwYsnlBcvNoYNjz3Di1HgxbaMhaHNoIhjRoQLtcOT4MBYMAYYDDz0DC2GgvHCgObgQgC6lIg+4MKA0EZkhuEcIZ513YwBmSQZosgOFW1W+56sX9Z3xiPcjMcgmLDlzIjxxlhl8HsnMBhrgqn+yLIs0NbNmmAiMIwo5Aa54ERhoLYLlcZ8DvLnfjXBZPwy5pWaYDLq1E1iG0WbjA2EgdHeJpi1Ad6uA0OXmmLNQe5gYSy6pzWfEYmUwAypNgcpwPrV2GMMMyZhZ6xqQ13UU8imuS50L873bRNMf1dP7W0TTPgyhMchmOqFDCLX1kuEpCaYnDgI9KCCKJlb3vkMZSoggol0IhDWagXGCIKxrQTBpPIgk8ifdU7R98iCcWA8DSKYjHvvXuHM0WaKGMOe46MukxBM4wwhotrWYYj6qitMNggmEq9O+tj8RMARa//MZ2MhCkVKPTlQhNaOQzDhjOxY57qK8RdqtncEggm7YQTTGFKPem+quUkl7CKYVHx9ac7WezCRNyRPW+J75gkMvYM4WfzNWhXRCuYj7Dzbe97RWogfVVzxPfMB8eIonZRgGv/GmbFpnIVCXhNM9gO1ELllc5gH5oA1rXbGqpM1DTFG+mHAqTEqMdB2221X3tneQdZKSrE2Wp/Yh8o4BNPaYb3yHqRUU1oXtWe0D+/JvtYhCeYUesbLlAfHIukl6CeCaUGwOFlIyfc8joilCe0lbPGNjdjLrKRQJxkXXq4WPotUFCRHKBFSw4OXBHOyAWcBZWAgVIwTRmq7uEYoFKPCNYw9hhLcGRsUEy83L1cv0FrRm6w2i7/aS4RaRJVj+DCohO/x6EfhtGEIeil6gYfBzxCPLHm85XDzQl/GEnvTEBDKEuOpTTD9jSHgRczhw0gyHnikGRmMHYav/Vh9LYx7pAVB0IauQiniRbcHCsGyJ4caM4uCEDCUERyYe94ggkkFMtes/10Ek/qDWCF3gwgmJQVpsu+zTRL0J4OfQchAayuY7hskpSaY7of4GANROFwYvIzrSQgmI1cbfIeT0TokzJATB0nyjtN31CL1ZEwiPZyyijpQQhiJSAx8636OdysFBbGDO+O4JpjuxchlELtPm2Ay2Cmz4xBMdaTuIIPwQFDGJZjWF+9BaxRnMTUmFMwugskWcP6zdSgIJvKPYFrXou+ELyIDnGU+H0QwrXUwQl7ggNAz1uvsp9HfkxBMZFAfc6pQIqO0o2Xi8yCYHD7GhXcOgqxO1HZKLnspFCo2A4WOcmhN55BeL8GEqXHuuWwPzik2FwfVMILJSWt+U8eiDCOYyCG7btQezCBClHHvKo4Sa4dIGuu0sQIHmJrrSLNx7T0Fc3h55xlblG/jJAgmMkrZHKVgao8oAPPEuCN6+NlWMOFGyXSduYQ4S/rTPsZE/bxDzFlOI3UNh9agtdeaxdnEgRYOUpjXa/YkBFMdYIG4JsGcxRtvffdMgrk+/Db5tklIobSwe/EzLAx+C4iFzaLphcO7ZcFDALzIGMBi7Je12EPixeGlFecv1m3xImVgBcHkfbKAI+LCs2CEGDF0eSQturx58PSCytKUUBnGWxfBDHyEZ1E9QsFs48boYWgNO1+q71h72Zpj1BmGLGNEexhf7eJv9sPVe8ci86CXmBdjEM6+t3tQ/SJc2NrSlWDBWX9UJJgxcs2nICqMIh54hs0oz/Mi8OGgYxzzeFsTEA/heu1QYEo04oy4MHSQhFk47JAhaxjSbt+QtRymCJJxRM2zDlrPFOGFjD91sp753WfwZyT6DhKjjW2CiVAwdK2LFDBjWd8xqIQ9UxgYiAgFhQSpcE9qNeem9w1jjnJEnbZuIJUIk0ga9/OeYnwjcYx780koWhfBpNAg1F3F85EQzkTtZOgxIBnQ7o0UmW/aqB6IL4OboclwNj6RMzh4Rq0EeW/oS1ghiv55L9QEEwELpbGLYCJq3jc1weSM0E7zB3ny7jK+qG6cFdQYe0OtuTAxP9Qz3utdOETIrfe7dUZonz7nZECy2wqm9593HoW3DpHVZxyCxoqxzlFBuUSQRKMgmMZhKD6Ma2GVxp5rhB8aNwi7vXRdGVa11zMRDv1OSRoUImsNse5Sq5BHdVJ3W19g1y6cFe5l7YUvLDnYkUjFfaxVxqO+Q0S1xbw1nr2jrGcc1eqI8Gufa/0u6sR6NkzBtK6ZW54BC4SOPTYqRFZUAqWYQ8SzjFPtNya6FEzj0JhsE0y2nTls3FHrkC+Yc0bBz9hwT+uaQq3UPu9uZEv/cjREhA3VVz/CAabsx0kVTJECQmitHfC1Zoi8g1GEyBoHsNUn1l19zDbl4IGLfuNI0pfWJf/n8FUvbdU+cwZB7XIIep53tfsb+zD1TAQ5IvgmIZicydYbYbIZIruIt/TwZybBnGKf8P5aGBAqLyKGB48Og8Ak9OIxeYRVWRy9kIU4mZAWm2U9JFx7GQWMhUGHEVsULSAMCYYQY8JixIj0QrGw83TyanoZy3DIWBE2laUp4YwMTgbEoOLlBEfXREa8uBbOlCv49jUccpx+5sBgsPHmMuKQCuOuy/jlXWa8MSTDyGK4IesMcS8mZGFZ5x28GP6IBJWyiyQK82MUIhOMXetRXMeDzHtszHRlHBynP2Z5De84A5ZxJhTPT+SEsV0XhEM/WlcZ8RTtWRBmhipD2NqNbDDOjSPkzDi0tsNZFAsjLhQHBIvBatyGosSQNu44Sqx1jG5rIoMVsXBPfcPI5AihJthXiAxQQdzL3xi/iAUSwoDkTEF0YRTKE8Lrn2cifeaQtZYiRWUM0mS+MOoZkkixdxJiYNx4V/kOQ7hdKOgwYdQLqTOv1I2aZ/6Zbwxw64/133XGLGci8oF0SraCoMETCYhizVMXdfK+oPC4zjNCAWHkColmYOof71njxLiHGRxhan1E7mELe8qN95J6MraFcsJJnb2rYGq99GwKE0y9uyhWDOP2Pt//x979tExzVO8DzztRXAhuYrbBf5iVC4MKAUEQAuIiLvwDojEg0bUiqBtdKBoE94k7F5qNZKNu1I0bQfF1/Pi03ytU6lfd0zPTPdM1dxU8PM9z3zPdVadOnXNd55yqstbMLznSP/1GJozf+wUAzSUSSzeMBXBHZIwHKEdmzbGfI2jkTT/Yb3ZMANGaICOfNXeydPoms2vcKomyF45syFgApgzMyEwhsgIl9MnnE4wA/OmGZxoPecMpiCM7ai0itcaJDJUNgUB+4CBBDGPTb89HIJV4krUtG+YdwfJc5F8Awhoz54In1jTdsu6REsEKAR3kVZ8QSMED80sG5fkW5pU+mFvN94wVKUKQ4Ap6LRBiHLahyOYJZCBW5t06EgBnH5FFJKhscJvv0ll659mII/lbr37nPWSYQ8DopPn1e+82Zv2is2wBsmct5IAu2V6NrPQjB1NZm2wO/ZaRTQDJXPquCoIEINJndtL7jUOmmK20lURf+E/vZhvMF8xqngRiyAaBtCboKD2in3QCkTavPo/wmnNl/9aZ/tbN+jGXgh+ez38J5Hh3yuPpMQIMP9MbdiKHmbG73iepgRQLoNBbuJNdGe1YEhgEc8P5AC44UY6D4WdMLQhGVymsvxlehimNsQFI/J7B6LEZL4cr2sYYtBqHxviKfDJ+gAiHoPSTgWNQGFZAgfHkVEXrey7n3HIuOUgOcO6ACe9CyDmVOlhBx4AcYNIc9NwAV/rD4Wkcpr02OZCgHBvdom8cavYOAY+ingANBy/63PPhWoJaAJe/a7BHFkAER458AMqASMpHrS9ADkBBiI7WgDxgGpgAamTegHZ/AIs0QAag8bOQjJqEbjU2a0nmDbEToQcmc+UF+410AlkIFWAJGOk7YqXEDKADuoFlQB1JydUZdBTxseUA0PY78+LnyuZkYNhZxMPvgDXf9X4BAmBYYAlJVCUi+6CPQCF7Kxvj97muAdDOXXLkpa+CNsZkjfhsnktXPLc+rZNckR/PzuFiyIk+yTZrZKYvyIlnyARnbHyhd5CPTInnlxk3z7W+7YtEzAQyPdtY9cm/rWnv8LexGbv/a96XaxwEl/QRcfQOJNAfJMxzzIf3Gb/+kR0Z+9v//dy8RQ51ZtDvYADkBiHxbO/OnOqT53hXrmkgY+vWs/U/109kXz2bjiSRke95Rq6ySIbIs4yB7KwR+xhDfsmaTvp5mdX3LhkzeiWLbSzpEznQA7pF90IqyMK7/Sz9bBEI80LnI7ecM0Ee3uEZuTrEu3I1jj54l/nTP/jA79guupSreciB3DyHPDL2uoIDMaI3CIs1aw0oTxVoQZCzh5TsS/32TOSJHiPnbKsy/PqgJASHjfJ5Y0P+9CvXFGWrhn7rM92AAQWTBMNSQp95tBaRVPL1Oboeu0wvBTCsBWs1GXfVG+y3ktrseUXMNLbdONOsNbiK77N+4AHzgJjRE0EIPtHvVbXIlPO3xmac3uPfbKzAk8QCYkguKiaQRr+nV4hxgmi1jggM+Q4bqiG3AgTGDSdKMJCpgBvCjLh6NzLOzrODZMueWu8wkbXn9/D3aMeRwCCYG85FTTAZEVEfkVeggNFQ8uHnZbMQLSqLqMfGcCtBsbhz2ls9jpJg5jAKwERpg+gtgsngAMOcDoPFSPVcOrzlXF5DMOkXmYp25q64PS+m3nLc9bNE6BGOXHfAqXPQor91axHM8jP0DhlolT7tOYYtnw18ybqIgNcZFcQLyAIgADaZF+Ajh2tw4gJgRyWYov76lwNujMV8A1qplAAOASVAB/iQvTdOkfVbNvLNFQPAfN0QKOAW+Rg27ZYz83TehUjKMstApUoFqZA9RXjLoMzTkcoY6S0lgOix23yKLQSjPW0JDIK54fzXBNNiE2VRwiG6oqQD6BMdKpusQkoBNuzOzR6FtMgoGSeiWG4GFxnL/oVkMIFiTlBUDPERefM9UTFkHOgXpUNWeyVCWwu/JpgArUAFIp7yRgBcRq/MYCqtFUEVNUVAZFCyN2frPt7ieUr1lEAao8i/kkCZORUAIp3lScxKoJDRZDBFpYEs+z8ERRACh5/0DLyylpAuEXxRfaV/yjJFyBGulA5ZWyLfOYnY2gQ8j0owReWVJiptFE23x0fGWX9lJETBZXoQTL9DOu0NQvBqG7u3blqP9kkhknSzbrKF1p1o+9xdcXv3cTz/sSWATKpOEMCQvZKtgkFkobLX77ElMEZ3bwnwKQim0u7ysMd792u8/z4SGARzI7kDOspZADsgHogFgHP0u7pxdeuMvVJQwFiER/kM8mCfQc9NyYIxidAbJ0KtLh/QcwofgCXDqXTM/gtlK8A9wEVeviO7qxQESbBfRcZttP/dU2fPkuwT8CoDTE5Km+zlsQdBNkp2z6EY9lkhXMiEMr2UVJGl//tOedx8bzK2Z1czRiVest50TTkTUsLJyWjZv2NdClYoFfU9ZMX/Zc9zl2Zv409/EWbrxx4g68f6sg4dKiGwIPtnzyU52V9mHSLjygQRtBxQYy1ae0cM5hgfkqzfdFewQAALiBaIkrk2tw6vQPDYVGO9NYlj+0Pk9Y9OptFJuqfkT5ZJn8t9hvfQP2Vs9am09+jHeOd2EkAmBc4EYJSosgP1vaLbvW08aUhgSGBIYFkCg2BupCH2H8ooMewOpwB27Le050BGQe28S32VsyEDou6px7fJOdeVbNSduz3G/qgcga+m39gQbeDLPhxZBlFWm9+BHGALIXJQhcMBNABReePctQR3G9ydXlxepWFPBt0RpECWHBDgZ8pglSFrMpqyc/aQALcyzDIs5kEZcu8np9oblBMWlVjLgoveC24gVZr9ITlS32EnuT/RZ2QskfP6NNI7Te/Fr3XgR4IHSkXtt0Ea7MEyz+ab/RHkAjztr8k+O7phPaYJiB014ixLq6zXnhwZTU3G1pwasz1bsvcOmhHgy96eiwU7vjgkMCQwJDAkMCQwJHCVBAbBvEp848tbSwA5V9qT09O2fv543pDAkMCQwJDAkMCQwJDAkMCQwJDAfhIYBHM/2Y4nnykBGQqnoslqHvFUyzOHMz4+JDAkMCQwKwGVBUqalau3TgBeKzrl8rLxniObu3QNkZNA7UuWwfd5f45YGr127Jd8Lqec7jVuz2/dSbumr8pcVTjRh1tsY1ABIaBrP/MWJdP0z0mi+k6/VUmoGLH/31YPTcXJVk2FhpNb95RVeWqvSqC99OaUTOiG9/deeXNqnOP3jyOBQTAfZy67H4n9Sco75y6H7n6AYwBDAkMC3UpAGbKSf4dY2PfpPre0nOaLMLr2ZukERSBcebu9s8rdVW0gJa4YSll3LSQlzu7nYxsdFqQ0PKcGe7eTc12nYF+q6o/6HlzPc8iTfdxK6e1Bdm2Ffbmu/XkKzSFgDtnjZ+z/3yOIaX+7E4xdvXBJybl+Ke8XJNj7FE6Ehc7Zx257j/MRriFqzlmgf/Z02/LzyiuvTHul3deJvAoc2yu/1QnPdNiWIwcYuTNzj4Yk54ov2zJst7BlZUuSvKbf7IMDzmwNcJ7H3hVebIq97+yRey2vafTZljHbp1p2qXw2+brj1F21rmmpm2vHXNtjS5og2WjHlsAgmDeYH4ACQMg9YTd45d1ewRAaK6BlDyXHIsIuqmk/4CWHWzioxR7WpyC/pYkj00sukHeypTkATm/tGLdUROvIXksgyB7UyELEH9gQWQbM/E7zMzpYAj3fJ4NrMkZbjumSZ4lim1NrzSFhGR/5AM8i3OSAQJCVrFUuSM/7rKnI65I+3PI7siAyFRqAUl6o7mfkYF4BZYf9+P1eWQay9A76k3spIwt7XR285ICyuWYNA0/umnO4WRrw6iAvJ+DaD9tq3m2vegiqQ1zSXFMDFLpTudXoC+LrJHMydJ2Fw2D0wWXqT6UhIvbrknd5L+RW47e32XU0QPW5p1MjX06UR8iQMXO0Z3PIl6ADsE6X7V8+twlqIAKCHewt8E+H2SU66VohJ8TLkNojzY+76/HS5noqQRmN3X/99denfruncuvG7jgXAgl3WBKiKUBjPMZ3bvvXv/417Ruvr5Na8xwn9LNzTuK3ZukGsjVnK9Y8s/5MeVaB35Ete7Vkz9a8x7gFHuhF7sad+56bBdhHZDqBLz4tVzvlrm/nmjipdrRjS2AQzA3nRwTv17/+9XQ6ZQCOg2xEiTWXCIs+5bJqBoyRF5F+hNPeONdc+wCAITXKsRwuosyE8+TI6guLl6YgEUQRe+DIFRW5lmPDqTv0oxh50UQnf4qQzzWgCcgUQc4BSa6Peeedd6YyKBF7+pk7BA896EbnlFg5ldiBUSKiThXVkCXrSBSeI3PKrmYdAgg54MfPPvOZz0z3rjpxtteGYAIZCIlDbvyNUFpjQOpPfvKTaR0iQgimE2VfeOGF9xAJh2iRJ2d+9OawNIRMQ6ByGFj6jdQBW+YZQHHQ057XMrj8m11yDQwQTc4agilL5oCtuYbgOATNoVwlQLLGnfjr1FyHN80Fgswjn4Jwu0Q+uq4fbG0tm/SDDaD7SIDmOhfvc72LK7KeSgPUZYH2IpjsLH/uNO9zCWZOUZfdvkWzThAlPuGS5sA0RIc9bmVra4J5yTvK7wgMyIpaY3s365tdlSVzxZdmzbKrlxBM9ovtIutLMueunXEDAQKfvsCVW2WDnbzOn5Z3sfMjyN21BPPcuYKLQ+BVW9Avch+tPwkMgrnRnLnXkeMH8ICcEMwvfvGLz3z605+erpKwUBgu13kARRyJsoE33njjmU996lMb9eT2jwF4XYkhsgi4MsgZvzG7H5RjEH2TxTwncuzZ7j50tYmorgjiU8tkIgHALHAIGNbNqaqcH31CKJBRhAMhR/IBCaD1Yx/72BQdvyRSfXutmn+jsdELgN5VNnSNjsjwAOCaLM/LL7/8jIh3GlLmBGNrksO6JJJ8FDkob5MpQaxc3SFwlTVnHWbcSKf7ZHO1i/7TI3IQDUZUjpzNNcci9+yjzGxrbxvbAnjJYihNVMIq27BXk4GhWwI5bBmSJjKvr8DR3PoSyZd1RAqRw7pcTPmm5/IH5qfVkFuluQJt7KCAi+ctEUzZNFkY4FGfZXj9TB/0nc0Q+LP/Xf/8mwzdkepEYoFTdgTRZ4eAPmRV9gTo119Bv8997nPT+jNP7DQyZ06U2QkIlc0zgG1z63veK2thbZMfosZ+kanfKYVEYqxx9lAwge+ku4Kz5uHDH/7w9N2vf/3rU/aDXtQlnzXBBKARhj/+8Y/T3Bkje+nKJ3IyHj5Lps67yI+9FdDyu/oqrRBMgQJ+XvmzU9GVuxqbZ5kzwQBj4dOMhW1K8NTnBcHI1AnrnqkqyJgSMONvESDrGnExZmWTsoT+LbtnzXh+KyBrjo3FmOkRW8B+CAIbn2Cm37v6CJ5ByOEb648PUsboJHg2lM6aX3oSG0s3SoIpmMUmyWAiRuba88wPciNIiGAjdHQSIfN7WEKwSICEXfN9QTU2D1FDcGXm6SMdNY8yZeyi/vm+z5E1H+kkf+tQ4BWhEmRplQXL5tF/ck6gwPcFeGE980rGriMSsOVz//rXv059pIeer//Kaek6ckjXvc/ctjCMCgyE0ZwYo1P4ycZcse+e4ZwK64Gew5ICVtaPSjEBfv1V2cNGOU2bfVfabz3qlzVj/aTKJ2uS7lkb+k3P6DWbwX+wN4IyIdvZX8s2WP/mXcBWv2pZ8lP/+c9/Jv2Cgc2RuWVfPE9ZNttJbnTJ+tBXukCe+mHOyMx6IhvXj9G5S6rh9vIJ47ltCQyCuaFmIFIMGjBvoQFyjB8DoYyEw5Ta53wYB5/hHBmtngkmI+huQUbOvqLSyBgnIMH4IJicF0eLADDSGhlxMOTFmAMSDAnD5JkMH0MORP7yl798cgSTjBBDwQtgrm7Ilobcc/CAJBmTJ/mFSAFpAJ/9Yz03ARvjoz9AC6JVE0xOiOP3WQ3AABo5Y2AI+On5OguOG0CSfTLv1p27Z7WSYAI3ZAO0pgEhHDzwKQB07R6bvXQJgEO0XK3CPprLFhg0/+bV/FonCI2I/15N5pH+ANrAF9JHD08RTEFF5AVQRDLqZl4AZYQBeZgjmMYI3JENAIaEWAtzGUzAFjimL4Czpi/e89Zbb01ADYAF9PgnoBS5sq8ToWFzEXbgHQCWXTAOz0Q42WUZO5k7QNt8mC+ZWplYRLYmzOYWEfIMZMAzkRh9ffHFF6fyPATRz2WErV/jdLUX0iNIhAyyfebCcwBspN3apzMtHSgJJj8D8LMHwLyxIDOANX9FtoJ2wDqywmchRv5GPtjZ+iqtEExrC+H705/+NK0999SSk320MAK/T770hlzJw7iRIWsZSUfwvJves+VkSveQKnLQJ88WGEAK+FpYwzrQR6BfSXUr2OL3xsf3pioGubR2zC0/or+IHdkbC3npP9+sr0pryd4Y9Nvf5gzpML6SYPouO8PP6yMSqLIJ4WCv6In5RVYExOgO24VIkjNiSx7mWaUKO8Af0mn9MA7jRECtHT6P3phTc4jIGAOcQi98jhyNs0VU6Lmx+l4CQd6NnJGX/vo+8s2WBusZA92gy0ggYk2nVdN4lp/7buugHlVaSBRyaawwjzt1zZUSUWSSrhobH26dJrgjAKLPZMwWkJs7s5E5OmLOfEelBL2pq8g8Bz6AUQVrkDrjM1f6gfzSYf3XJ3NNtsbod76LhNZXoJlvawZxZSPYH2s3+9nprLVObuZQ4MJnfc+asOedrRMQRsrNtZ8JpDz77LN7mfjx3I0kMAjmRoL0GATTAmf8GUAAxAL0f5ve/c0p2i+UBhSKHvVMMBHBj3zkI1P0E9BrNc4CwQSMOSyOM5FAUWSRWAAFyOFcGC1GkkEByETpGUf3PnJIe+2x2lAdNn3Uj370o8mhliUs9Qs4VpHnuRIrIAo45cB6buYfCDMO0XnAXEamzGACEvQoDYijPwAXYENfOcxeG2CmHBgI4NyBakAeaCwJpmyAtVKCbQ5e2ew3vvGNCXjInC2dPHovGRkjcGLuECHgC0GoG7ADDANGZNHKXG05BiRQJkCmgI4hmXSKzi1lMEXxfTfk6xqCiVDI1vIvCAGCuFQiSw8ATWtE45sAR9k7ABtQl0lDMDXrih3hrwQFvQeBQxT5K+DPuAG9ZHiAXOAP0EcIfG4pkyyTJPCKbPMbwCXSSY9lfpAUQFhfAVeEjH8wdr5DlkOjH8C5/iJVdIE/yVaUUs4lwWQrvZMMUlWDUCMLnoUIIm/GAOB6J1non3lO6WT5/FaJLH2UCUI62WB2SzaU/pCjII9x0guE2rv5RDIB6EOAgH8kwXjND13y++xPMxaEKdkx5FuQzRpqNf72Qx/60PR+jbwRbOQLIQTyESq2Uubsgx/84BTMSkO0lMkiMuY7+o3ohGAaM2KmH+YWIY9OwAL0jW8TlDfH+ixgjYQJ2CAfSDpZIV0ID1uvyRCab8RLoI3t8y5zpsmEsYX8g4wdcs7u0WFj9Dl9bt1BLihubdON2Ma6RJa+e4aMLJ2TkTM2BNMcsQneo8FG1iDSPdfYuOeff36SvcCHPsfeIXzGnxJZOkVPkTqNLtI9AWVYiQ6RH9Im+4dowp9zTcDJWpcpT7OWzYcSWXNCX+ifTKTgrPWnj4guoq2v9Ltu5CToZM3QWzrFVgXLWLtsieeyabKT3qcJ3tEdFQMa3aL3xjII5ux0HuYXKjmYRwAAIABJREFUg2BuOBUIJgfF6CKYDC8Qt0QwE/nrmWACHpwPI8YQtlpJMBk+hpJxB3gYQI5DSQRjncgbpzO3p2jDaeviUUqsOCdOc64BamTbIpiihxwxJ9d7c3AEpyciLLov4gk8hGAK4AAu5SmMSAgAoEwIeOXwA7Z7lAdgCmTILlknosqcsUi0n6dElmMGgnIiH0LAiQOHQAVnTmeOfCKfKDcQjDzaY1yfLigqDpAB10i3wNSe+7TJU9ZCAyABI8AHodK3uRJZ8yT7poqgtXcKWASIEQWBEHqaZl4RK3MsSOTfgJ1gAdtp/IjLnL1kU811Dks6RTBlbZAX/dWAX0SWbdFHQBRQR7Rbe8oQAyRPcNDfc/rl99Yu8Ex+CIzxW5s5u6Ben0CtOQ7B9HvEjAyAYhmaVqWHz5UE07/5JWskZJTM2RXyErRBboyRjzJn+gQo89fZ/1r2r0UwAWqlf0A0wsWOtw5rKwmm7NAnPvGJKagYgglXIBIlwRQc4ns1ugCsr90CgTDYPxzw7rAnhKo1V3MEE7EgK61FMJFHRI2O1ARTFsuYBTeyn95zBKzZbtk/QYBTBFN2EMFFPJDwEEy2ws/0AeGtCSYyzQa2CCZdRIyWCKa+wnl0Ec5DDJPBNEf00zxq/A09cqhSnfUu9cc7PS+2wr814+PnSoIpk2mfpIaYyvxmvZbPtO5htHMJJn1F7vhaAX/PlkEV5CdPY2TLTgUnjYnemkuBFXoq2BuCqVpAsKtFML1L4KFFMK3Zcp2zIa2gUo/+/VH6PAjmhjOJYDIAHJGsAeMrwhaCqXTEIhKdTONEAOaeCSaHIEKl7GXuhLgQTJ8VrRWFBCYAA0Y5J81xCNkbwiGIsI72vwNrgA1Ab64hDYBv9mLmc0qKlGUDST3vO8x4rDEgW3QVGEymgZOXqUOYABqRd41z5MBElJUm0UFAT7UBx99jM3bRZGtOA9ZUQwAigjwhmMYt+wIIIRdADwAWAub7yt32vhJhCxkbLyItW5cmywJAAZEyacB8jvTf4p2tZ4j0I3Vpslp0S2YLAUHw2Tv/pm/WJIAk6p+y0PqQH9laBBpgygmkuTfQe2QmzG1JMP3cu5FqzycDa6DVziWYCJBsD+Av+4YkyozRJUEqGT++zLhTci8QoDxPNsl39Bc4VaLdKp/TT0FJ+ufZskZ8g7UNjOtzMovWMJIG2Mq0em5JMPlYGWRgVABlbp9+STDNgQoAGa5kAT2X3xasQ3IRNvsJlVfy7wJX5M1+tK5caBFMpN+asweefSKLVJHI5JCBtVsSTD83VqA85YwCZ+Y/VQnJ5ISs0jtZPXIM6Ic5ENC6dJHsEUyBjGTJVBjRn6wvpZn00fzOEUwBK/ME79QEU8CHDiHB1mZJMAXIZLsEGPi2lL7TY8EPa4cM2GhEppXBpA/wFd2kJ8iIKh4ERgvBZAuR9HMIZgK6NcGUDeZfZVgFGgQ7rHvzVxNM+khvNX6G7xZcmKu+MpaUyAqSGFMIpsy9AHFJMMlQgFGj70qj2ZA8HzFH3i4lmHwHHbcm+BdYle6HYKoiynUp7Je1j+jWrSaYdIxcQjA917hLgkmPYZUlgqmcG5Y2XvrDLhz5PIG9/NGRnzsI5oazUxNMzsZBAAwQpwuUMDQMZhrDzXD0TDCBCUCEURD1Lhc5IMyYKHngwABC+yw4LcSSEVXGwZCTEWfHCHMGosmXXMux4ZQe5lEcrqhmCIWOZR9vHEqrRFZ2B0gQ1eakgFZO49KLwI8gEGMp97ABGDImgBUnxZHLVIrOIxsyLvbTlCeL+hziTV/POdX4COPXB2sNAEhk189UACDb1g5QJVqOrAAF1iEgmMM0Mg4gwV48tqsFQu853uwtjn4jjzLWbKZ5BSqQAXMrs4/MCe6J9LMnezQkHekA8surCvRVQAPpIW9gG3hnC0X9ZbsEzpAWpY/AEBCLOBoLUO33CE99cEzGAfADXEpF6yyuZ5ILnWg1WSTEAUkRXCAngJ9PQnxlbJAZz7bnCelTQq7vskJZR+Qv0+V3iIHMcrKriCRQiJDJ/qUU0nplv1qnVyPISnf9zrs1pbNkZ93yK4A8II2ssFvIijnmQ6IbwDaygii29rd6bu59pCvWvUySOWM/ZGfMLbuAqJGnZwLs/Ld1JBslY2PeZEtbzWF05kFAT198hz7oP3sEgNMVzzCf9qwiEfpi3vlDc+V3CAqCYH0aN3Jj/gSkBTDIB3nTJ2sBwDc/5EJP+FmfawWPjA02MX57Fe25TdWH5yMs/DByQV+QUX0XxIhPFmxAIs1tTnAWcCBbnzVmZIwtygn65pmfsmaN3fetAf3kl/Q1fyOI9FKwQcY+JzCbD89x9Y55oguIN10hb3aOjvAD7BtCz9Zniwi5CjIi+QITrb341neCKQnGWSsyhgIYns/G0H/P12fPN376TgYJXpCltWAd0U12w5jLJniMCHqHsQlKIMV0k25EJtYsnaejxm/sSK7spedbQ74nqIXwkov1ZU0Z6xy5zfYt3zO/nomw0itzkgwm4quf9NI44DV9Iy8YtnVtCr9ELnwMe8hG6bv517LntCSYKiR8VtUEu26c1oZ+mnPkeZTI7uHhtn3mIJgbytMCYlwYtlyNYEECtgxGLnkuj7FniP1/bu/iht3b9VEAEgDIyXO+wCoCxPkwDJwnguNAB1knhskBAkpUfI+xYaA5RRkCYGguGr/rQA74cIBEdhJopVuMPsDHSTPKKQni7ETlOWQOXQRYNFcWWMRVFNK8ACw93odJDiKWAJTsd0kMrSGgmzMVGQWQOb7c7wZQy34BwAF4DvPgRJXk9ZbZBZAAqpz6l5P9jD06wPb4gxAINIh+W1eqDJIxAErZHoAUmDnSyXxAF5ALnCAiwJk+AkDmTdWE4FRODgVwgHDzC9Rv3ZBDekS+SKZ+leVhsjki+cmc5/0AO7sog6XR4RwIBOjLtsvGAIOtkxh9x/i9mw/xbtmOcg0rgUM+yrsx8359QmL0TxWDzBgArOTS3MtCCHrKHAKz2eNsLxlwze6wyewIkifjRveQZqQE6ANIc7ouYGuN6ovshbGz/62DTcwVedJRAcgQQT8TTPMu/UN0+RH64Of8prGEtHqO4C2/29ob6bnIH78jyOa7iKAMXwhLDkQjk5AoRDEnsnoGsO33c1e7CLbSQUDeWgKS+f+QGKTJuQLWowyM9elvc8NXIi5sF1mG8LNrSrHNt4we255D33yXrrPryg6RfYElZNr4fL5VLm7ciJ/vII/mHMEWsEpZrr7pt88ak3dYa/E35kYQWDDPexAusqSb5hPB5HOUWvqucbOz9IEfEzigQ/STjPWBXUJiyReBQOZkYBFN+srekSf9IzPvRGrMue/SAbK3XhB6JJpe0WGETyABwTSvdIy/YPvqhlDxnfxMtv1IGCBw+ko/BBB8PzbTmuJv4By6JOACCwmWsLNwjr7DNfVWIrLXL+uPfMnW98nCHCG2votwCSCyA2RvPPYGW1swArKr5FffycgzBL3oA2I/hzONDfGTCBBU8YzgBGOAN2QZ2Vx6Sh/hD4EB5B8OMX+thACSn73B9MdzzA/b4W++WwZY/4zX2GAZdk51gUCWeaSP7CYySw7swiiJ3drLbfu8QTA3kieDyWlZgBartD9jxIjmaHjZA0aBo4zzYIRFcBjhsuRno27d9DEIJaPBkciwACRkwGAC8UAOZ5iIscgWg8LQM5CMh8aYAmN73mV3U8Fc+TI6giwCUZwuh4g8cSyACJDN+SLughwii5yAf3P4nAvdA3aAAYa7xwascFbJ3FpXacYHYAMyAGjKvIB5RNTdafQx2XV6yZkCIykV60Um5jOHXXCwSuWSfaQjfm89IUAAmgZgCegAYZx8gDlQJGOlARXA4VHItrmTzQHaERiAKX2TIfMzJYeyPYCmLAUwLouzV+UD2aa1TrQl/zJLYA0CYa17Vz0rn/edUweXnXr3kv6W3/WeZId9J+NIf+iOf/u5z5V9zHPS3+ib55QEMp/z96lqiVpmGUf6ox+RTT2OUmYyV3wN0tVqGYvflfIu5+HUnM71tXzf3HvymVqmfl5+p56T/H6NHMrntMZS96GWxam+1XpKdvlZqRvpc56/9P/0qX6O/ueZpY6WuldWOUSvSz2OftRyaY2z1hk4RTCiPNE5+u5v+l6v2VIGPlOfqJ9yzpZ++m4pz/L7c+Msn+czfGN+Fnn4WXRqSSfy/qzjej7Tt+hh2d9SN+uxlbYgtqUcW/nc8p3pazmma2xgL/79kfo5COYjzeYDjAWYzKmYDzCcMYQbS0C0V6Ci94qAa8WmxEjUuPeg1bVyuOf3ZUmQZNF2gEqmpi6Nu2f/HuHdMiCyrzI/ApYCS0uHqDzCmMcYbiMBWMRBVrLWRz4E7TbSGG8ZEjhfAoNgni+z8Y2dJCDD6eht2UtlQqMNCVwigTVZhkueO74zJLBWAjLDykSVAMqmKt2UNe+xNH3tmO/xOVULMvXkbJ/b3OE+9+jbeGf/ErCn095+FWbZ9tT/qMYIhgRuI4FBMG8j5/GWFRJQWmufzNwJfSseMT4yJDAkMCQwJDAkMCQwJLCJBOx3V67Z42FwmwhgPGRI4EIJDIJ5oeDG14YEhgSGBIYEhgSGBIYEhgSGBG4pAVtB9tpnfs047JdUQXRq3/U17xjf7UcCg2DeaK4csOEAoEduNsS7SsNhKo49T3NCIoNj/5HT0hzUsfV9RU7lcxrjuftvHPTiIA6n3jnB7xGbCKxjyp221/MYHeRjn5WDAhzm4rTKNFcPmHs64Nh+zYmNHF5OPfQzJXUOhXHSX6/NQQcOdeLInbaYA37sR3OojzJzJxs6WdEpp078c4phebiTw8esmciqB1k4xdWeRmu1bvTCYWEOvXJqY+vE0h7GOPo4JDAkMCRwSgJH3gZy5L6dkuv4/bYSGARzI3kiUU6GdVqqY9tzApaTDe29cfqn0xqdJgjwqu13bLYjuAFCh5LkmPaNunSzxwC8jjx3fLSjo43fQStOMLUnxlHeTrp0WqdxOknWibsawlkShXM77d2u5XDCpCtPnJJ6TrOB3/UGwLg+z51AeM4zt/6sI8v1zR9H0NeNDJBIh134vfu7nLCJSDle3s+Qf1fEmCPXdfTYHA9vLDla3t6Y6I5jzR2n7z6wzCE50LdcEYBs+r/xO2J96US9I8uHA6frDqAQMHCirKPiNQTMyapOVQ2JZmecVJ15py9k4940BwEdMRJeyt/VRU4IdTqysTnttmzItusrXnvttel+RoE8RPMITWDHHJV3Zt6iXwIp7m4U1ItueK+593NXV5y7p0xAQhDDFQtbrR3XH7BLDlE5mh6yF7ZsOJyJvJRItjIzDoPxWTb22j2gMET27VrL1vBaWQskwRICMGu/cwtdLN8BDznd1BhPnZp86755H/3WR1isDlLRAzjPyd32UvNHcFy5vrboszXqnkhB+lYg3pphV/i1lj7SQ32DAc5tfIt302cnjbdOFJc9pV+tdwsCOmCuvobl3H6Mzz+GBAbB3GgekQBAyNUJMmIx8C7GRXrcg+lOHxkGhNPdPsglkCi76bRHdxb1eK8Po4KgAbKMLQMI7LkXCZnmpBEBBpM8XD+CYCKXCIH7m65pjC1Q6Q6o1j1wS88GsF1/4Shyhwwd8QoPuoXAA9FIZN04PiDNpfOudQgYB7w5Axkdn6FrAh0uz+65uZYFEBPMQCwBAWvHeN2VpRmvEyUR7DhChAqxkrW2FnvO5hpjMrOymOY947Tu6IsmyODqIPua0wBXd5z5jAurj1xZATALKLz++uvTdTwtUEqv2Vf3SLor0t11Gf+99VxA0b1/AmC3aq6Ick+oO/JcdO/AoTS2zr12dJ+czmm+5/vWnEqBLRrALvDoiqVzCe8W7196BpAt8+/ePoTCHaCqc8rG1+X+xgRSr+lX7o90J7QAmjtV1waeXc/E9vtzVBzBJqtEoUPnVhtdI9e13+Vf3RdszdQkSZUMWwrDOIgQZuBT+KItm/XrHku2w/2idXNnOPzoHtDyHt58zlVeMCUZn9MQQ3d0umYPQeVfvKckqvCEq+XcsdryG/CcBAP/OtqQwCCYG+qALJJMHaCfO5yUqskmcBTAHGL1l7/8ZbqrjUNAMhFTjkVJnzLG3hrQ4SQ/UV4XvbujURROFN2dnyKrfsbpAT5IDmfMULkwmkHKvUiIqD8ig7nMuJSH5zLAMnGcvkwFEMrYyfC5hJgDQ2oZSuTK5zgDpYTukHRBsgvAydqdgEgIkMBxmJcjNhdguw/T1QdzzV2H3/ve994lmCLrHFAisbLr5kj2rueGRAIn7kt1V5lL2K0dTvWVV16ZhiabSYfMr4ZwIlWvvvrqpBMuc3ZXbc8NALB+PvvZz05k2yXjSKZL7QF2zR2M9CL3gvqZdWKNqCRIYOiIGQ82wZqUOWMr2YMalAL4bCcbq2zaJfFssCj8rRvb5D5k708DWGXU66zrnn1DrskL+GUH6wwL/6Q/uQt1bV+QQba8Jllrv+9zbPLbb7/9zMsvv/zuulTZI4N5lPtX6/GYT/5GIPSb3/zme35tLbmGRhCBTbn2lOC//e1vU2aKDxS4FSRAGN/3vvedFDNCLKB0ROKWzsME/PVRS/NtHeA7yjWcvvOnfu5E2S984QtT5Qj7iXRt2TyPLgm8hOTy/0inpgKBviG2rTUj2GqtnlPFwY4KpBiPIL3gE7zAjgjgpdkCpeLLz1WT1E2Aj3+WZBltSGAQzA11oCaYiKPFGoLJsQODosoi7sr9GBBlGRyKz/V4PQdg9Zvf/OaZb33rW5MjBPJlZIFWIP+Tn/zkRCYZZ8YHAGb8ZCWUtzJmDDvSiSB5jiwbAF0bMWDZs772ta9N7yQ3IBTBlB1G5L2HHMkesGasfZZDsE9L9P273/3u9D1RSZFzWR2O/YUXXjjk/q1LCGap2sA65wEgKZfsudEhpZCipUA0/QHskAtZFg2ZpF8BfDIRHLP153cCDKKsRwZjp+bI+mBTfvGLX0zgQLm3tWd9CdpoCUhYgxo9+Pa3vz0FesjOWmJ31gDYU/3Z+vfWpH4LBAhUAVSyC2WVgaw14FUTTHsyBZL2aMCYgAY7UmY5VEMg/PqSS9jLC9L1Jftn/Y3klXJnAz2TP2A3ka4l4v/f//73GdUNeY7srr6xoYguoNm6DD6XzOfZ6aM+5cJ0z1FhAqhaQ9nni2Bmf73v8XnKf+ttDp6Vz+Y9AoPWLsL9/e9//913CXYoBcznvNtaFpyVnS+z1rlo3biRFTZ+rtRS/wBdAdDnn3/+PbLM5e4+498tOUV3+BNlh8i6eU92EOEwDj7EHJQE0zMFkskle4bLi+z1uf6/99Xlh2ybTJXs6akSYs9DSulQnk9HrB3EVflu5jG6mOAu/+n5nuF9ggiCU4JxeZa11poThFEVkcCxAGbsjGcjvYJemSfylilLVixzjxhH5+v51icZtSVb7fshWwmoRr70qlxH0XfPFPAwP/U7y8+bk5wdYYvFHME0Vs9JcoEc6veeWxac7RAC4PTP2ARkBB70nWwj49rft94VG1P/jq01h9ZJmqCl4JTgvEYGbAs9UKF2imCW8qj75ndLa65lt7O3M9/1Gf+OnM+V7R6+YTzzvRIYBHNDjQBgLbq///3vk2EBcmTMQjAZXABXCcN3vvOdaf9T9kn5fK8EkwhliGQaZJNEsRhApAg4ARKRRqTS3yJgiJxSYRlPIJih4MiBKpFimSlgsty7xBkhEEijEhWAxc+8m4NUUgR8AtoijIijLKVMl99zgECA/R9IPjB+1Kh5rZbXEkwgCGAA8Ho/ACUEk3NVQiTijChxnn4H8Mj2WmNpdIqDtI9KFPaNN96YCCY96rUhmEAsACQzqySKXn/1q1+dwIImsEL3ESEgGdFWTk1O1o31Ya2xS0drCJLsULKASvDNmQxdypvnCKbxt8rHrh0jm8O2KNclR+WLKgKA2c9//vNTdlhwjF6xh+aEzZONAPbNjaw68gs0/upXv5oItIzAT3/60+lZMgdIpmfMlfqyaQgOQOjznikjLTuorM1aF0zij5C0NMRTmZ9gk8yE/iob9y7riN0G/ukN3RDAAMCNge0VuPN9dte1UnQI6UJIEBm/JyN3UqaqhD22LULZIZvus2Sl7wIjmiyd79v/xi67Q5R/9HxbFxAb4NbPAF66oG/GKlhbN6TSGNkA/9YHslYxxP9a/8Zj7EiZ7Dcbq9KmbvwSOQpYkbG/Nf5dZlO1ANIZgokoWU/eoarA2tMPAWWEFHCnB/ohICHgwycqT6RTSGUqmciZvARHn3vuuVn19T3kRwWP7yuZJzc+j32w7s0j+2B+kRVj90z+12fMmfkRyPEca8u8wCgpaRU0R1SzzQJmgWsQS32li3y+zwtOCP4I5JonQT3fU15p3ObRnJCNn9NnmTlrQbOG2XE6YN4TPC4DTMgwGVvrtj4IePz4xz+e8Bc9pYPsB92JvTRulUr6iKx5Hv9ALtaMeeIjNJUQxmQOBUzMt+0GZQbTO+mg9Y14vfTSS8/88Ic/nPRTOWua+dYntgNJNd+a/ghuK6OnG3SJTlkb+uRv72Ub/F4gAJaCdwRaEU3rjo6TsUA7jCPIL4hozbM1ZO73bKrxlgGLELUSG9B1dkHgXxOUNz98rQqEJYJJz30+azsZa3Klg9az9eM5sCC7TrfoI1vJFgqq+LkgjfEbl/mEGW1FU4HBPsJ59BvGGe1YEhgEc8P5qDOYIqycQ0kwGR8Gj4GSvRPNBQYAFQsEIe2tAVecgCi0SCLjwsBycBxpSTABBwaOgS8JpjEDKgwHB8k5e07ZEAjAhFMq76TKHkzys9/13//+92R4OBlAjJxFYmU9GXJGCug4p4Tk3nNyDcEE2uhcaz/Hvcd1yftDMB1gAsRzdNaa4AaixamKdnKGmt9x0hxZoqCcMRAFSG99ovElY7rkOwFM+S4wh3ACaiGYwB0CCYAhLewOEpFmX6+MApB5tGCLsbAV7KoGwAGD7GkOcgIAZUcAcGDaNgRkS7Bvj8b2IDcAjZJsQBEISgbL7wBzTSaOPaJr7Lq5ALRSxm3PODsJOAH49Jh9pMfK9hEPB6XR07KpwjBvAKPm/cCg5/gsAOz3ZFE38kJE7FcFuhETchO0o0/6J2sBALIXALOAqb4hBn6nb8AhAKgPbIv9Ymwt/wYoCxSqMEAsZBERBfIAer1bfzVzC3DLWMpA0GEyRsCtVXsR+Q/AHEEFdhEQesyHAMbWe9nIUpUCQgJYa2wG/yHbb8z66xn6CMzyReTYyuTTOePwh0wRMJlANhkBsL5CMBFUMkO2PBfpzLkMMr8ANYLmWWwXm+T3yK7xei4yVc65w7mAdWthqdElOqlf1rp5Jkfy4peRfPaOPMmfrplznzd+wQbgXzCB3vmOtcVv6jefizT6Pv+MRLOxPu9z9Jqe+xk/jQyZLyRQ8AAWQqRlWPlnRNz3vNt3EDDzRL6CIrbdWAv0zvd8FskqSRDsYU7NI+Lxz3/+c/Lrxu5vnzc+hA2hRLYQO+vSz/XB/CKW/iCExkp+ApJkj8D6DIKJACFndYmsMcAriJC5Y6OMmQ6msUmCFUg8+ZMbnaP7CDrcwzbDLfTeXJIDks/OCBBq8KIqFevT3CDU1iSiD99Yy/5mP+gEIm/90iH9MsfkkMPvWjplrVgjZCYogyz7Y4sX+cwRTH7EumQTBCb8m04IIPAzxoFQI+zGhZhbU+yOAAidIl+2nqx8z1jJF5Ykd/hNn9gEa8+ceC79Ge1YEhgEc8P5qAmmR1N+ER+OxKKzyBEhi4dztlAYDBFUUcVrT6HbcDirHyViDXDFOAK4HK6xMrp1BtPYGd6aYIpAMoQMLCPEIZbNcxk20TnGRQN0ZDkZHXIFPAGYZBHIl0FFMIFQ0UhOA+jjAHpplxJMOuW7ATYitsDjrU+13FLOJcH03OxpBmzpm4ACJ5/yRU6MMwZk0zhlOgSs040eW00wlTkBF8rhEEyBBbpP5zXgR/AlBMfPgHOZLOBGxudIDRkCLgERAARAQx4Rs7LUTyZM9oWNRUIQLdH9PRqQ5I9mXQHsQBs7D8izaTKvafpNz4BjmUqEI9F8QTmgKpk1dhExFLGXafB5zyaDNCQtulzuq/VMYBxRWSKYsnVAGgCbAJ73AWcIQZrsBoKUknM/Z8etKWDW2IFUfyNsgKHtC0ClTISgDXuuL0igz2kIpDnMu5AsvgDIlolBwgHrNERGoBK49Xzf4280fhURqgkmvUcuPDN2TvAS0NVXRIGszRebgEgI8PIP5ZVG6QMyYt7YGaTM9wBnxJAdQfzKDCabm/Jctoic9J/fWiKY3icrUxNMumPcyXjN6TUSL4NtLRtTDphCNDQYgy7aIoH4mRO+AEkzRwJMiB89QiQRfmOhZ6kG8TNyoJtsrDlDqo2Pz0VAgH0kgY/1byRIAMZ3EUljpG/eweYghn5mfs0RgimQYY2Tnywa8kenrPO6IcbWkD8po4VHEGLVLAIh7KH5RZrpKpuYTKigpCAI20H27KF14t/GDtfp+9IeTLqezCQiRM7mrDyVnozpD8LtD/l7N5nDL8iSjCT9NEcyqfDLHME0JnMmoCWDSQ6+Zx4QRH1A3ug6IpugBbl49tw+WKXDgk9sBB3SEFVrl54vEcx6D6bx0hHrlP4m+K/6iMzYv2St6ZTspWBBSTDhSvYw9p2cfZcdYQvoGdzcI3bew0cd6ZmDYG44G/aFIEiIJOPIKHGCDLCIFcdkYVhoomLAgr1QDA0jAkz02CxyhlikjEFk3IERBprBCMEUhZRJYqgSuRTxV5qFVCp7AyYYXM9oNeAGQPY+0VmyFelkoBlRTgjY832/45zIl3FidAEPfWKUemo1wQROOUiR+pSqAN6CFpxysnvAmwggx8qpARmAiN/32JKZFFktD04hH85LVBjoB/pEhQFD+iKCbd7TkC1QdABMAAAgAElEQVROGQgoy5h6kQngxCEDFeU+QBF50XskBwAG2MlJRgURAxzKclgghf7QJxHwS46231Nm1qkxyY7JDNFbNlOGDHBic+gCUs2WGJ/xt4jCVv3UD1kUwEdGbg3BBO6QL8HEgE72HyA0NpmKkmAiRPS1JpjmyecAv/JkWjYQ8OJblgimLAhyQT4hmDJK1oDAXNocwURIkD5kgBxkLGSNEFGETsvhTEiDckng0voksxCQVBeUBNMcIjflASECiLJhSIeredYQzGR4AsD1yb/ZPkEK5KEkmH5vjcwRTLIyZoBchlNACjD2f30TACgJJh+PLAhkxt9fQzARXGu2ruip9VkwyR/+03qvCSY/jKgJKFgn/EQdZPVdGbac/E7uCEUZNCnfq+RRINmaRPD4m5Qs+z+ylRJd8jLv3kmeCCb5IZj0SmCIboZgZq8uvICksul82RqCSQf5AvMic2xuS4JpfpJdRIqsGfpVEkzBIvpozWk1wRSc1P8c8qNknL8RJFJGzTbV21FgHSRaIIBtEwjQD9lEeMbv2HZ2gT1W/nmKYIZ8sRXwDoKJzCLRIZiC77GJ3mNNtgimYAN7pKoBZtIQWPoCsxkrOfIl/Gd9GFJNMNkFuMM6hv8EfOhomu/DJvonACP4JYgQggnv0X9jNPf8dvaJIv5sFvtDlnzdaMeSwCCYG82HBYtYMppAGgNh8TAgonUMncUL/Fhkfp5rPThZC7HXUj0RL8aNEeE8OHDgCABjtGUTRMMYGGNm8DkewFG0CliUlQIeRdYQ1pQ21dMDlCEQgI0MJ7khD6LEHLrvMeye4Z05hIKjQGK9F8ltXda+kSps/hjOXZkauRqTcYtcIpOcAOAEkNIzpJpBpmcML0eWgzF0zO9KorV5Z3d8oLJmzomOKfksD8QC5Pze2uNsRNzpCudGbr5DduSm/ImjD3CgC1vfZbajGKb5BGLYEGMBSsoTQWVpRHORDQ5aA3AFwJBuTjl7zawjGTlOXnDIGjraibIyC4JD+mV9m0Pr3Zj1F5gCgkT+EQU6vtc+YyDfehTM8bcMzBqCCZwhgIB47gCmn4JEgo0A9hqC6TsAP5uZPU7mV5BAtgjRPJXBlKEhtxAWvgkBLAMPpzKYudIACUC6ZAAF+RAbz2eTZGO8g23yfH0nL4GPFsGkn77r7+wPA7IF0azXVgaTHiAFOVyGLPgVtkF5ZLLyfkY2/IuSebJGsIDs7EubI5hAO/Lgs8iQYLGAgL7pZ0kwZWasO74M0Ec4kKNrCSaShRyyZfS/tVdUpk520d/sYU0ws99aABapQZD4khyqZC75CwRTsM47/E0v6G18srlXCQPosyXmmD7xq2RF5ki+Z/Nbnkc/9Mu8C4jJjsM9vs8G0X8y8v0QTPNBfoIKgvUIZgsj1RlMtsz8wx/6bT8qDDJHMAVczaVS25JgIsEC2ewp2dQE0xjoZgimIIZ3mivjLSsCSn+A6Am8qESQiEAEkX79sxZrgsnnwTl1iWwCKOcSTL4BobNG64YgCsKwUfQs2xPoika2ZMlXGCecUbYWwYSJfV820zq07nJQlu/z2bLucIngjWxpCKa545uNka7we9lXTB7WPRyk5Nza7Gnb054Y4SjPHgTzKDMx+jFJQLSO89vjBEhOEUi55Z10Y1pvKwGRa8GFnHR527ePtz26BBAg4BkQF8hCnHJVDOAFLCrxBH7sOUNKlAsCPj6HdMn0AawIqhJLmRLBEWWXwDLbN5fBJF+ZHgE5RExJIECO1ABuqkAEV5SN5qCSck4QdWMQAEUMgGYlc4BcKiEELWQ1WyWysrACWYhdyldlHtJkvthvJEP1DnICLAKQxqyszedl0xAegaKUyCI0gK3AAUKnAfAJHAoklhlM/UdOyKw+YRTg9H5y1GckIoewkBuCiWz6nSCUvaMtgglQyyKRJ/ArqCNQ6vkpXUYYECREQLAj2WRBTaQMOKYnOUzG5wR+yNBWEERDoBUpbZXIAtgCsyoW9EEgBTmrm8CaOfds+gS8G2dKZI3DPJhnP0cGkH36ipDRKdkr2TdZZHqIfNJpOmwukUNkzNzrF7nTO0Edz5TRM1/0mq6bY/OUw2oQSASXbinpl5XSD0SLjPU5BFPgD9nQX+Py/xbBlHW1JlIii8TQNbI1B3SGPMwvsqOfgjMhgORqfAIkgkX6bW3yI54jOCSobV2YQ4ELmTZjRGBDMM09GSKp1sFcEwwTDELy6L9AgMB3giE1wTQuz5WNRES9j9wuJZhsEt0r162+mntVYIIAdIzu26ZQ7m3MNqVTh/ykCiHEmM6bA0EHGE9Fh/8j4uSVw30ECOmvP9kTK7BgDbGhAk30Tv/okMyqlnuQyytVHt0X9TC+QTB7mKUn0EdOgsHlwDi9VoT2GjEAMUBAnN41z+r1u4z00kmEvY5r9HtI4FYSQA6VhiJg2YMHHANngLHfZWsE4qP0FHBV+q8hk0iR7AGyZw8WUiF7gkCxUUCrDKmMDvIiM1Se+AhgIgoAOQCPBCgDZztzyq4st7WuhLcsgwTElRTL8CopA3a9F0GwZ0tWH6BUjQL86otsHRCIsMl+yOABnwJ1Ajq+43mIAELgDwCrb35ma4jnyFAgsvoOVAPUiArCLguPfCKBnp/sClIk82H8gL2KGM8EgpEu70fQ6n3UMqme7fPkIrMIxMscIR7IhnlBiGTIkUxkkLzSjNH8mS9zrB+ytZ5JXsiOsfFd+sfHIFMZo0yL78hk6i/wi/wAzuYHmTZf+u733mUuEJ7ctymDhEzor6yRZyO3iHN5SjLdM6/mQqBCVRECbV5kmsyfvbH6RI6CrQIRyIwsnc/I1CFNnoEA6Lt3kCWSinQhefQmp9zSa30zdnpM55E1hFAfc3q1LC7/g+hbO56t4ov+IaQpWUbMyJbO505r+q0f1hV5lcRIoEe5Kz0wd4ifZm2aU8/QZ+9FXukYoiwQgzjSN/LNfcmyrfqJANIrYzZe5BIZkhmGTYyRHlmjSjpVJ6iwQKRkAJfumrZ+rRF9lCX0LIGUkGeZOMEreoBAIeIIlLVgjcJJ1jE5IXDIL9JPfwU9BAT0xfqgL8ZurVlXnqsUXZDE+9Nkqs1xTYzpLHKbRhf0CekrDzDye7LxDPPONtC1VFnQWbbMWjGH5puNEYQLKfRzZc10hq0wJmvUZ5Fs/0fwBdOsTZ81t/SBfqsE6fnasVv5sFu+ZxDMW0p7vGtWAjaCc4CAxR6bte3JFP3jpI9WAjjUYkhgSODpSABgBoivPbU3YHevcuClGUGagFSEDZmR2ciJrEiY/18K9sgG8VFGd+kz0ndkCTFBMHtsMkVANMJpDEggcpGDu64dk4xsfYfptc/c4vtIvMwqMoiQ6aOgi8oUZHhNU0VAf8y/cdInB0AhLIIcNUGaeyb9tmYRS31BBAUI6Km153fmxv9l1ZDcpQMEfc4zEyBAXpV65h5HZE/zHgEnzee9y3v0QUBD8EHW2/utQ3/Lovpsnunv9A+pzmfXyG/uM8idvp26dxIZZeN8Tr8SJFOiLrhmq5j5LO/jRfiNU8a7/E76ov9+n8CWknHjFQC61p5eI5Px3bYEBsHcWDNyDcLGj+3ucUMO3U1ZVx3m5DibJXBEB+tLqP2M09WuBa9dCez/LnGPww9oAZTK/Wu9janur/HQi1OX0vc+znv336EkMiOyEmRu75/tB6cOorl3v3t5PzulJFI2OfuokWWltkpwcw9sL+M5t58yiWyV/cQIhQA0Umgf5zVNaTGCKROYQ2yueZ7vsjfKVRE+GU/Z2l4DGtfKYnx/SKCUwCCYG+mDaJnacmUijI36/kSfvMI+AyUWOV6fwVSmkibKoz69/M5GXbvpY2zmZsSVLZCJqKFInb+VfigJ632MNxXo/71MmYySOKU7rabMDBgRDVQiVUdngRWlK/YxLN1/dY+xnftOpU/2YtAj2RL7euqsNN1TjkP3lD/l98r8lBgBcH6urKhnMqIci14olVoCNfRHKZVyJ4SS/GQIRNpFwcsDXs6djz0/D1zT7TT2U7lYa4+teXUAif2FyjqP0I6aIbpWNrJo5C3TIFCj8qQ+UfLadzzl77Nf/KVTVbfeLtKDXJX8sleydfRL2SQbde31WoIgytTpq0yoPbjXNvsUlRuzq0pEW3epXvuO8f0hgR4lMAjmRrNmX4gad+Ae6FPCom5cqRCyaR+HfQk2WEvp2y9gc3xJMJ241tPpprXo1PnLLNmXAvzLHinx4RTsETJ2JT5OQBxtvQTsz3JAiLKUXOJefltJjUivDfJIZO47zEFJHKoTZe37OFXWsr5X9/uk/R/kgRg5xMH+DgeVpAlw2H9FVoCJfUIIJkDs4Ab7rux7Qcgd6mAfSI9NSaI9M8giQLZ0CjU5yDaxSUqXrEcnNLJF9r/Zr+OU3SM1pNh+GzZRlowtFZSzV60E3WyOvdVKr+xDGyXwt5lFQZrSf93mrU/nLaMK6H9X3mhb+a29dHbrfj4dLR8jfWQJDIK5wewCNjYjA/bAquij6FgAnLpyWRb7CkIwbbTOxbf2BSCcNjH32EQZgV17JIyxjDKqkVfWYoO9DG5JMNXhK/UZgHB51umHDKSSNIGKuglMcHB0CygX7HAwAZ1CrmTPEa5HOFkV2aZngjOykyLHyKWypLopqaJvIZjIt4MR0hyu4WAAhz302JAugQMHKji+vUUwEUgncvoswo1g2uusksDBCMrPrF22xyELR2rIs71FsSfG6JCd+gANa8JhFgJbow0J7CGBXGk09nntId2n8cxHrWZ4GrM3RnmJBAbBvERq1Xcct+wkNKV2IuiySUCQGn+RNxlN2YMQzPqVCBigp8ytx+bobwc+OA3MaYF1k3mQZSsJJhkxuBy3zJuxO9UMILY/wneU8yEUTk976s3emzmCaQ8Iku4PuZkLGT4lO05jc0IhcikTNFdi24t86RgyrfxVs+fLaYQt4l0TzHqMgh4+o8yv1yZQpdQX8WoRTCf1WXu5dgLBlAWUwRS0YHf8zEmIyOqRG112Wmt9ErITSVVLGKO5ZFsQ09GGBEhAALjnNT5mcUhgSGBIoEcJDIK50azlEl6nlcpMIgRl2R4H54SxXFac18osOG7ZvqLWxbcbdW/Xxyg7tP/GxcvI4VxDtpUkKnF0IbHSRplfGSSZJKfHIkOyU/Zd2INBNqM9M5VBkrGs71Kzt9dR5EoeZT6Bctk9xFIZoUNxnADZ675Dff/9738/7XdWIuvuQcEJZZJ1c+CCO90co1/vT3ScvoymPTP3OIVzK52231vGmt2pD+sRvJG5dkG1LKB1l32pgjfKZpWwC+KwVzLhR93vpayXrbCHqiaP7lRUnk8PXLMgM0tH7tHsx7JWE+jZ4z5f45KFlnWm93xHeWXFuePmg8jL365sEJRwxYWtHYJSqiJkiAUlttIPQSHBkfIKhHP7fY/PC26xsapC+Gs+r2wCHUrxBUrrS+hv1V+ZfPpg/2ZdHeT+QGuI3tRYRP9UXzmx1lpKhdW5/WZ3XbfiWdasQPspvVEF5XoQ+62tb9dtCBitaU5TFrw3VtdY9NSsOQFA43bCfX035Z5j8W53wlrv5O38kEuauTPf7AScoWrIcwW1e60OukQO4zv/vwQGwdxIK4B4QM4BE8gTYwfYys5pcwRT+awSvtyTtlF3bvoYGVwn27kA136/uVYSTMZN1glhkDkBfJUsKnl0UAd5OqqeTEdbTzDdUeWOMcENIA4p5fAdeiJjTDeR/Eudyb3nokUwZeBaGcw5gmldIgL2TPfeVEeYU+SwJpiIo/2KnDzA68AcpfsAJOJDPwQhkFBA0L7UozZl0YC9++LqpjJCxh7RBJbsgzc29uiWDdBF9gXZAC6Z1lSxXEMA6zHwGe7IM+fu4rNP9dyAEfCv3JPOsMUCfOwtHUD8+DEl07Z2uLuR7ghQXdoATgc05dRnzzZX7H1vDTlDLt3xJ0BTNgRTRZLPtKp5bjFW+sf+525Ha9yZCA7a0+ikwMHciazWEnJcBsjX9tu9kA4n4ocEetz1KYjn/0tNZYKgDFLr/Ar2iZ9a08jcOwSh9L235vRZ/lkQRzXGLZvAJLtp+4QtNpc2yQJBW88xj4IEMK2tOqM9XQkMgrnB3ItAOZ2TY9YQLoANcMsF0HMEU5kaZ3uN895gCFc9Anh1ibU9qABvXaqXi7hlijgNWUpEQTbOJcmijrJuosEyKSkxBnJyofNVHXyAL5/KYIoiOsGXngEQQKOoLoJJL5UZu54DwQAseiWYAAzgJoPpBFQAWyYSyTTmMmLfIpjKuWVrOHKgP/ej9aoigjMIVXnxOl0QzHHwDx3QRJfZI5kJxDonObNdMlWqK5T5H7GZVzZBpk7WtW6ybq+99tqUfbNv099s6q1PkpWFQDCR+mR/9MM+8zrTdY2c2QKkkn7XrV4DrffkkDnl5a1D5dgLQQm+6RrQmXd7n2snHMhV7oG+RgZbf1dmkuxa1QwITP1z2SbkmE4euek7X2uN53A9/kFQRpWL1jpM6NIDhhANpEIgwTMEswQSZHyXGv9vDWuCzfDQP/7xj9Wi5QcEMXokmAYpw6ti69YEU/DB9i3VENes9ZJgGo/1MgjmavV92A8OgrnB1CrtUKLl+oSUddgrxgE9++yzk+MC6Fslsk725OSBxJ6bshtjlnnMVQjGg3DmegzRcgRTGYh9gsqwjB34UtrmbwQAQCQ3p3yeG5nvWYZLfX/77benY9pTIst5v/nmm5MsgQVRY2AiJ6LSSQQdsEMolEtxJiK95Jpodo/ykrGTaRF8sMYEd+iL/ZTGiniShasUgCiRdIBHKfeXv/zlqXSHbES8RVvJpNeGYCp1QzpyrycCbi2VYAWRTolsyKVMmGCDTJ9Mw1GbigYAxpwnePXWW29NABah8zvZOACVfQFQf/vb3+42HGtLVg9xst4AM30B5H/wgx9M+4IFFv3M+qOfMoFsnsZW8hWaTNEHPvCBZ2Q/ETpk1CnISrpb137IMgJuAizeZw1Y/+ys7IHfy66xodaAIAMiqlQeiHR9kS0IMkqCe04Q9n3ZULbWWBBMAVL22TpRHcAuu0De8/VdECPNVQ/GK4jhdwKK/B2SKuBjXVpj5CKIEUBLfoKNmrVpTs0vG0d3PcN7lNzl6iufURWkskWJ/KmmL7I09mHKyAlQkY9xRZcEJRAgB9L5eYIB/u8KIJ+zz908JgOLYCoZdsCWbDUfL2NtbXmHQB+58n36793sL73xHPLVBKPZcX/TA/Mk8FX7PfumnUJvThFEZITMBDKyrYTOOAla+TSAL3Crogh5QzDNh0oj3/cuh8AJgJi/L33pS9MY7eUWKKE/SA/9kY3SP3edyiwi1XPbCoyxDAI5YIx86Ova5rMqTE6VT6evbBs7aK5DMM05WWsydMbi88bo3+TvO8ZHZrKIdMQ88h/W65rmndaVuRDEpd90ns1iJ6w3OuS93pmKNvPoe8aJ+PudKgF+utXYEoTbGufzXWkXPREkpB+uRzH3sKRxsDPWDxtVXp2iesGaZjNsS1LW6rm+o98+aw7prTXNt5KJporEuOinNZhDrxwUx8/mlPsQTLK1zv2fbrMjbI3107oihjzZH+vHmrQeycdaNB5y9P9eT35fo1OP9JlBMDeYTUqvXIYBtliRAU6UIbaYGXjkkrHhZD/60Y+++1ZOQCmbhd5zY5w4JnsmGVsOigEDAgAZYAVoENFUwokkcMCcF0PPCDE8miwmwzb2X/5PIzhcWRGnaAKdwJrsjOs2GPCXXnppAtoIEwOtPAvokLEKgQIMyFcm6JpI5RF0lANSKgkEcOpKwYADzlkmk4M0dvsTyST3PAKS9kfJ7sUxkh1n3WMDMh38ZI45YPtNBXmQRoGb8iJx64udASqBA9UGwIJ1SB+OvA8VaALSZMCSoUaIgRC2xfhl74FKAB/ov6S8b40OyAjTN4ReRQCdsz6BPn3UL8EewEjjB2QbkTNBHYBbf30OGEO+6CpySaf13x+kRslc3fgac+5QpmStEQunAqsiMc+eLbDCp/A3Pk8vrBv/pyv67f0IKvuLLNmH5bkpkUXm/J7/kvX3c3YcCGVv+DvrB4kB4gFOtgmRRg74Qj8HDNkq40FEvZ8PyB5q5IVvMH4+kl6bT58H/L/yla9M69tn6DV5CsyuORTPetcX+q1/ALfnCmjyz2yEAIXAAP0xHvqG3BrHiy++OMlTIIutTSAGQObL6Jp1hqAZI9Lgs94l4EH2xsUfmhP2F0nXLz5TcMj3ZHbpDBDue3U1ge+w+UpyZeuUjJMLYkGO9Eqf2UOBSJ+zNsiPneRTzaUAhv56HltArmwm8oJEAPVIqOAcPaRTCIxnIf4OLzQmcjnVkCI+3JyuvWeXbljnCMvSfZLWob2m+mVN0EfjRDCtQ3rIxtFbvtMfRJee27dvbq0fc+8PmSot5iP5WXjuVAvOMb/IuzkmS+XrbDE7TP/pjRJgwQDbMzS/g30E/ei7wLzAGP1rNTjSZzyX7pt/wQ62gx6bR4ERaw3+pA8Ch54vuKBfORyNftE1f6xda16WWeBVf+kjOwHP5eBG9kvgxJojS++3dtwrjejOEUxkkK0RFAse9gxjqA9vhFsEXxBYGFmAAPH2XetGv+iHtWaOe8cxp/TrEX4/COaGswjMWnTnRFfqqxM27M5dHwW8LJWFAUIij62rM5BxIO7aS5XvKoDx8iGBIYGHk4AsEiAKFApYsHHAFiCEcAkAAefZGgEEybwCwACTzwPGwDNgjGghPMgBUoAU2g+51JAvmXhETwMQgX8ADoECLu13VGYoW+m5CGzKUwFvwBOpQNj4LUQJ4DO2EEzZYAEIpAmoAziBaoBSBgZBEagBOMkC0AYEkS/22zt8BnFDMN555513A6kyqLJdiA+QLOMMNGp8A7kBuYAtwkHugLNGlsCxd61piDNfQm4a0oNIyWghiYiXzBLArr/khvh5L9nJ9tkXaMwAuSAeHw8oyzx7foI5gge+gwzKMGuIBFmGbKuyQGTIWSCQ/iAhxoqUzWXfkSbgGxEBtIFx84XMIrXAviaYiAgjX3wsYiFLKqCr6ausFD1z6A+dVfWQ7RRkm7nni2WPPcvcGwOdWHNmBH0RQDGPaypmYCFzSi8FAREahLhuxm4dWVeIrnWkLJfsEEw65RnkLxCEYMnUCiQieck8kzuSTy6CIeRBF2AXYzzVrGcJAvorIGDNI+R0X98FRIxJAADBI0tZPuvHujdf1hwdQuZdazdXIkveggWIMAJMH61LgRNjN1/0SRULMkpX6K+x+eO5iDSbQc8EwawJ/UPmsgdTMECQg+wEfqwDeq7SwrtVQ7B9iHveS9fnCKbPeD7bg2QLiFjH5qDVzBvyb7zmTbMejDXVDgJMxpP1dWqexu/vJ4FBMO8n+/HmSgIMD2cm88mAjjYkMCQwJHA0CYi0y0bJBAPEAD9QNEcwkQDgSNbKVoqUkWVcCAyQjJgAwfU9n/X4ESXgGmHTlJohSspd02xHkFVFMBFPxCR7UtcQTGAZKakJZp4PDMtkAaopnzMGWU9lcIgYIFgSTHvkcthRCKZskvEiyDkgznNkPWShgdqaYHoucHwOwRQAQJI0fgZ4lcGXFUGeZYzf//73T79H9gU+kXVgGtBGlpA1wYAQTL9H1Mgz7RTBlClSNo3wK89ElpVGIokIOrKBlLUaEi9TJmMuKIAoI4iyYoC5bJO2hmAi8AD/OQTTsxE7WSmEaakhWOSCSAh2GPfcIWIIaPaHIonJJMtyhWSU75K9JDfZOvKvCabPGpdDZ8iYniJgiA5S5+cIpyw2AmVbk/UjMCQoImO/9oyClJFa08itOUGqjB8pQwo1a9W8I5gqBsjCGsqJ2Kf2YMo6epbgFF2UzZSRDcEka+srDcmki3RFAEpmlM2SORVYsU1GNUi9B7NFMAWzZLXZPXJFzGE01QzkeopgGjM9QC6V5rIBAhWthsAKGrAj2ccu+CH4U2Ys6ZS+koMACmItSMOWjnYcCQyCeZy5ePI9CRgRodurxO3JC3kIYEhgSOBiCSgXlOlBrJSgATqAKbDTIpiAFICEYAK2SIDsVfYfyaAA1QgDggloA4RLDcFEDnJyMvDlHQiXzI+mfBdovZRgIhLZ6lFmMD0b0LWPETFCAPQfyCcXmUqANOWxJcEM2PaMEExAFyhX+QO4amSCRMoYAsU1wVSCqBzxHIIpKxeCgwzoo/2i5gehKw8fkkGVmUU6lGHrn2wJEodgCoIirDJV5t7BaUhy7iFeymDSEfc9O+XYOJFbmTDkwx+kIZnGWgcShDCv5pwcEAdZM0Q5WfM1BBOhVVatVFZwxHy0Mpj0zF5t5Ny2FQEH2bolgunzsk458Zl+ION0XBNMQGxySJVsXl2tJNBiXK1DlMgOEbQO6EFNMK0vWTjrgw7l5HQEU6DFOH3X/JO/EnOfE+ygU3QBKTrVvFf5NXnLGOqL59F92XhrQ1BCU1VgvXiuPtBFazMVXKcIZspV6R+C6Ln0xXpHaEuCSa9UFSCX3ktPZK2tJWTeuM0PcruGYNJzf+gpQq6c3JzKbK4hmNa9bLv+CsrJ+s7dbW5s5oetDMG0VlVFlKcyk72Mehm0ELzL1oRTczd+fxsJDIJ5GzmPt6yQAKMlOjwO9lkhrPGRIYEhgZtLAJCUjUC+ZLaU1AGrouchmEgCQKSJuieDKdsBaAG69nj5DJCJrCmZRUw8B/A/h2AiYDIySvAQB9ki2RHZmmsIpvJCQL8kmErsAGgljz//+c8noiMb551Iiv2LyALCI8tUEkyZKd8DpgHdlMgqaQQePQNYBx4RcfLwjJpgIh2ys8iAucj1S3MyU8IqABDirqRRiZ89ycaCOBmLvgHfsj/mQbYQ6QXQkU3ECcCXZURCzCFyon8IF9KTQMFciaznI89k6j1kRh/IEak/VUqq7/ZeIm/24wHhMsiy6CErcwRTdkf2CAMuiIIAACAASURBVNkwNiWTMlL6jUS3CCbijHyVJbJ0Yolgeq5+eR+fLpvn3+ag1chMdtacyiQjDsgCktQ6yEn2zJw4zEaG2xyQiaCArCf9EKCm//SDDiWDSVdkx5EeMlQuKmDgsB19FnxA2gWSvMfYk12t+07m9JsdoNP2W8vUIURIsKwf+WplBtO79F2Qyjwg37KoS6fIkg8dzYE7AiPZN49gCsrnFgOZwswl2QhYhGDqM50TGGF3EFeBiZwYzT7RXXIVCCALpNk49Zm9E2yRRV5LMMmQrgomIah0KWcg1DJtZTD1xXf13VjoB0ItQ3xqvdzcQYwXvkcCg2AOhRgSeCIS4OyVudT3JT7q8Dk25XqyTMnsiO4CwUBNr4f7nDtfDoAAOsrDxfIMe9s4bUBktNMSkBFAMgFJawmRA/rs6ZPtUcomqg7g2U8JsAGC9uwB6wgLYItQAJUyA8q8ZMfszVOaJ9Mwd8AJ/bXfyR4lIBZIpMveo0TOXi5gHtn0LOV+QLeSs+wrU1qIdAHAymqBeX+UiAJzMjlAq38DhEoM7Uv0PRkG/ZVd0kfgGmg3PsBalkIfAWp9keHxO+9GPIF/JBg4BeJlWTzHd+2tMzbvoJfkCEwigT4LRCNI9l8hVcievpCprBVi1WrGilDkYBXzh3wgFPoJqAK8/vg3AI7kIjyITPbJyYjptwyeedMP/UVYZHfIy57W7E2lGzJZdAVBRYgFG+z1k8kCjukJXcjJq8geUJ8ToevxGIcSQuTf9wU6PAtoz75FskZcEBa23uE3CJAsunn2u2RulZDqg+94hsyWfiLPfo48sw10QEmx+aNfyJHsbt08AwFJ6affk6vgSn19Wb5Lb2X/9E0fkQxke46QsuuCA4i6PrLvZID465dxy4CRNUKvrBRJ0i9yQFTMiT75LmIm+KDvMrrWjjVIJxFOwYCc/lqOV0k3fVdqK+vt+3wKImitIL3WqGCFdZhSXYEl64qOGwOCq6/Wv36Ussv79N246Jc/dNDYlcHSF/YdkbcurAV6lPtxBayQX5lHtj7ZezKgR0rhZdX10ToX8PE7/WPX6L+AgnXDnyKL+mKM7ID9vvQb6SQvARtriw75w/7pk59Zq9lL2VqrnskusZE53d08GY/kA1trjsj+qfjv017puJ8YBHOjuRGNtDhFZTkMC4CTYAw5UZupOVjlIDauM+ycvkWTxtkz/j03EVYO1FgTlZWRFBVjjDkGAOPSBnCItgI2SpvWHFV/6buO9D3j5fiB2KVG7wCfXEXhs8lk0FGODQg+8qmha+Qu4sqBA3BzwJKzts44wxAojjyOi4PmOHO10Jr3Hu0zwBmyAeS0Mv+yaeZcJF0EGnmwNsmPPvkZYLbm1MR7jB2hA4yQJUBMRpA+1/c3Aj7sgrHmOpC9+kuGQCCgDxAhPUomy7uMgUqkD8AFeoG6lD7K1OXQkfQVeJfZAK6RDd9tNfONuGjAsjI8xBA540/0hX3VP8RPhkKGBOkDSgPyPQM4lWkUcNEnGUZgESHgt/wBhoFQIBOAlQkRsPA+oDYnVns2u+/nSIh3l4d50DfZT+P1/VwhIeuWbC/g75n+j+gZC2AK4HtPMkkyxeSNgCgFlv2kvy0SQE4IpoyjdxkTslF+ls/2bmSyDMIgtfbNKvtFOJEFYN7f1poMj7mSDUK22FRBBXLUzAMfSBbkLvuT3ymn5RMdrmT+ZEfJhz553tIprTJr5V4zPpEfNMd+R74aefk5gG59GJ+x+jed0B+ZMUDd+/WVPPkO/9fIQBPIMF4/T99bB/TxT3Sl3OJi7Z7aG4fk0EEyJBPE71SzVuwDRE7NBzJtzPpJJzzD3wIGsnR0Xd+NUYZcVlMjP/rpeeYK2dJnpJVdFThonVgqsONwJTJBDs2j4AiijEyaB2vJ2qDDdAjRM7dIGDJvPtjgHNxlLlrBPnoYgue7muANsqbvxkXusv7+LeMnA5w9pmwQObBBCJp3w54CDfaE8oXsSfb2WifGRB8TLGN7ED/jZJORS2tQyavP0Su+mD+hhwIg7En0BLblj+YC3Ei6MbKD1isckzVPlt5tnn3G9oTRji+BQTA3mCOLktEQaVVywUkiUxYxI8XpMgb+DRADhKJcgG1KBYA9af/WxdcbdHH3R3BiKaNgeIBYBkxUy3gZOA6MUReNuqaJqokcc8RPgWAyyoAWYpg9HaX8OC7OmaMQ6STjOHTyDzAMAOqZUBk3QMwhc/70rj5pkN6RFyAqYuoQDE6bvgCAwD9AD5gg5HNg/hodvcV3OXygiBxkV+oMAVIpomycAhTIiKCM+RehZp+AeI6bHUK+j9QQSroPbACFwAX9FhTIfYT6a2x0Hzmg+3sTzCPJ6Kn3BYG3DvjduYZg8jmIw1GaahLrFkAvryRBdO3PncveHaX/PffDXkjZtFMZMLolEMTv3rPCw/7kHA6WwLDAgEAOLNRDk1HOPu0e+jv6uI0EBsHcQI5AnCgPYyRCpYkMcSCiQKKrQGxq45UeIJ0pMWEsRGwB4h6baCgCzdiVJ5llLIC9KJeoukiliJ2INNAo2kUOomci6iJnQC9DCjiKgtWZGdEyhDwE03M8D/lCOAM+9cvPRPQ8z7N8zh+/83PvF/kTPfOc7BE62jzIIigdSXR6rn82uSNVxkSW9BLxELV38EEJzI82xnP6Qx5K0xJhb30XORF9DsGsP6OagONecyT9OX275WcRK+Nge+ZK0PSHvXEyM1skYo9g2ocGOCFs9k211u4tx3LqXWyHPs4RBcQ5J7qeetb4/WNIQKaErZvTfT6F7xFUknWZ2/t1a2mEYMo08YcyZnCADJCy36P089Zy2fN9iCKMgryfumYFPhDIVN5972ofwVD6qwxVsJBOy07KSK497XZPuS49W9BSKTtcLKky9PpeM3Gf9w6CuYHcEUMbyS2gZOdE0xFMzk1UnVELwZQ5KKNnQLByWkCxx6YkRTmDMpS5o8iNC6FT6qEUWMQZCQcOZHaVl9ljo5wREFBGwaByBDlxMbIpCSYCac+AKLW9FByIPQccg/IVxNX3gWiEQ8YLQOXIzZHyZVljxEyWVYZLGe/RGkKl/AWgmmsyVuSQDCby7JAPZTgICB1LOdfRxnduf5BoQGyJYCpls/+sRTDprPWmrG/uRLtz+3SPz58imLK5ShXtP9NkMOkFci4LDKD0QjBzWf3cPcNIxshg3kMLj/tO9l4Vh/2JMtvs+1Gayif980e//MlezKP08ZH6wQ4KUCkrndtWcdTxwjb2CwuEC8jDTq09sEfrv5Jh21Tg4BrHHa2voz/bS2AQzA1kam+bMhfOAXlUWoEM2PRto3VNMBGYlMDIpvmMO5QQsB6bmn6k0d4J5bFzjZNPiazIFpLJqSJFZAU42u9i/4IIIsfr/3UrCabyPocYKE8WFSZLRJUxJmcZKiTUfhNlpMgk42x+/EGIRQjt9cqBD/YAHK0hmLKRiNFcQz5lKuvSYXKRzbT/wuEd9i723gQiBBCWCKbDHehbi2DSC4eulNcT9CiTUwTTmJQmCW4JAnH0Ajj2saikEMARkGGHcpH9EeVgnKokBEpyYFPdz0Ew7zNz9g7mLsz79GC8dUjgaUlAMFm11pwtfFrSGKM9qgQGwdxoZnLIgmyRAwz8LXuk1h/pLDOYMmUBtoAfInS0/U/niMXYbSZ36l4yJa3vlwRTJFGJnnJY5FIWJWUgsi7uFvN5hzksEUz7yhyg4f2aAziU/yl3VXIkeu1d9mzmxEwE0/4Fe0bJnbHOxeVIHMJ8tCbzizw7bXKuIZ8O4UCoWqdQAucOBCgPIznaONf2Zw3B9BklkyXBpFv+7yALh1703tYQzIyRPHKypZ+JLiu5RtQdhmE9HLUJwLEvSycQDoJ51Nkb/RoSGBIYEhgSeGoSGARz4xmXzZTJVJoHsAGxsnpOnwPoZJhctJtN48o7ESnHnvfaZMjs4ZINQazr0+UQNvsvlWgifE4Ac8KeE+eUqSJFjsh2NDkCJLukhM+eifoAFzIqM5iypgij49Q1pZNOk1QO6zmOG7fvUEmyUmZZvJpgKhlEQGUwj0owZTCNZym76oRCREHZb+uEP+Rblhx5772tIZgCN8pAS4JJ/2S06R9ZOACpPGSjN7m0CKb1Rufrqw4EcQReygw2Au70Ub876v4YfVapIBi0dO/ZIJi9ae9j91dVAN++tDf6UgkIlKlMuPTKqdw92euhgpfK7SjfE9S2fefS+TvKOEY/hgSWJDAI5kb6weArwbShWW288jtNuSayY7+Yo6qRzDJbiRg54AfJ6rnJYgKBjuyWQUTk7BcAgG2Wd38YZ+bqCL9T+upESKWrSLcSV5lIR60jjcCuK0/qxqkqQfZZmWGE3qlwSLz9ZDIdSkcQentuZP0csa48EAm2V9Z33afk/z6vNND+WZlne2gB7hzWdIQ5MUbZR/1W8qlvCEQuLEYqyd8dacZMbvbDyuC608sJx47ll7l0xcOR9iFdIl/OWSbOZe3+dvy58SPgdErJtXJhRFvAQSBD+bXDbawz43/uueemQ6RcFXDUKzpOyUb2kW0RHHGAj33ETg8WQHFwEZ2nM9aWAAvdQS6VMzrqnozolROvy2sFTr331r93mqwKA0G7HPhl7SrNtAY0a5fusx2Oxu95X60Sd+PjT47WXHtCxtbcFlU3bJY98XxFro042pjr/qgiEQBVJSJ41Wr8nqAx37b12QrkpMTdtRsOermkTJLfYxP5Ej6ZHUV4VBGpKsodwg4g4hNdF8GObj2WLeYaZnD2AltPn/h2WMRJ9ns1eE9VkW0YDnKcO4nc5+AJn+OzbQuC99huwT12em5PeavvTpR1E4HKN4eaCY6y9+bumgYr8Kf6eOoqtDXvkThJIqV1LoeDigT/4UV7623duDQQIziqKpBcRjuWBAbB3Gg+HCjCSQKvCE0aAyMz5h5M9zLJ0pXgh5MGAvc0hhsN8eRjQrKBV04YeTRWBhQYZJA5ZXsmHVuNeALFfsdJyB5ybn6HVLmrqm4cn1JX4IszdD+VDfAyfDJS/i8r6nkynUiG/aEMsN97P5IPqHKcHJP7mzwLqXUiMCLcKs09KYCdPiAjBUDLvJGPe6joEqLthDt951iBP47C78lcllxGWLTaz5CpHg4GOCVGpcAAHHlwiMZqPh0moIxS9pa86FCan9vXi6yUjRx73T+GaJODoIsmiOAPECIybq6tQ/JSEmysKgKsDQAHwXbYReti71NzcMvfm0f7pAHHgGmVEuwMe2r8gArQopnPNffoXToG68na26vE2rgASIGSrRsZsYsA3SXExBpiv605wO7aZu5c3M4Os709NOsHueM35vYt84W2byDiKmo0a24r+wszyOYLupx7doPKDmtfUJbPUyHgABYkEnnVR2NkXwTssn3E/aRHPLWUvcvp0Sp8BJVzINhe+qRqi1+Gb2AMpLHVEEvyVNXmzk7zlXssrUXBYXvLc0fumv7a8gMrsQ/I4KWn3NJf/sFz2DR4iD9V9XNtg4UFtgVA2Zv6fncYz6n4AhiqkZDLS+yRfsJzriUTSB3tWBIYBPNY8zF688wzU3SWk9gTJA5BDwkMCQwJXCIBQUHZgyNmc06NB6B0krCTyy8FdMrLZby3IJj6q7JC9qEXgqnPthkIYi0djIWEOoMhBPPU3JzzexVBSuDPJZj6LNiGlJWneiJBCKaMbBlwE8g5+sm2qnRklHMntq01TqaXQdu7IXcqqVTPtBqdFgTTHFrocwKhaYgWAmaL0NpAgcoTGVP6dc15Cs7LELDP9iKVCYIKWxBMgSPPcw4JAmucZZM8UD3jLAxVVaM9pgQGwXzMee1yVMoqRFAd5DGiUV1OYVedlvU6cmloV8J8Ip0VkXegGBulDF/FBKAm8i8TB9Qqt1eirlRXdkPJKzDodGxVHaojZFxkm2Xb7Z32fVfmiOTbXqHkGxEEULN3GglQpaDaRWYJoP7zn/88bcvQH3cq+p2yR4C7vj8YMLVVQ8UI8Kc8T0WHPspyy2YD5jKz+jvXEEwZMFkblSP6AegiIiopXM8lYyHrrD9ApCbTYDyqKZQNkoNMXAimZ5GlKgPvV9ZtvKqDZEzJDDlSmaHEHdGXQZK10gdlnkCr6hagHpn2feXjMq/KQlWAmCcVRb4vk+usBCV25KzKQ7b/d7/73TRXMkSqATzL+1W3AM9OYvbOtQRTtYXMIRkjbbJf+qVM0NYZcpDxVNVDfnRAACB6kr3idE4rCaYxm1sZflVCCG3r7ALfc3+0iirZtLLVBNN5BSoHVAMhB2RnK4HsNV2RmTMn9rT7nICLvpGXbSiIlN+ZW+NBZq0L844c5YwE88zv0wm6o+IG2WKXrRckmvxVKcn2rdkn7p2ItK0zc82zyZd+GiuZWYPmw+GDtvAgfuZKhtHcyFqqXDBf5t6cWk/Wd+u0+/rdSnhlCq3NNKegK6Uml7WVJNaV9a5PxqragQ74uX6Ro2YstQ3Ie43BfNlGIRtqTSvfpUd+Rt76as7pFSLq7k32yfoSjFg6N8QaUXrtfAvza+y5OYF86TXZslUhmOwD+dIFsrcu2Vf2SeDDuqXX1ioiLMAnGGIt2u9sq8hox5LAIJjHmo8n3RulOqJ8DNoaR/KkhTUGf7UElIGtjRpf/bLxgIeQAJ2xjxfJBHCAVAQKoFXm6fcAKbCKBAJjSsGUwAHlgBrQ7PtAPVKjZA7ZElxDTHMXMBIEqAH1SJVsALAN2Mv4+VsfgHmgXeWHbArA3CrFBJAROGAU4PNMxAVQRHKVXDozwPNsQ5i7ty57vmQ6jFeGwl4wmSTllJ6NSAKLfidbphpFKb+xIWn2mALVQGUI5ptvvjntqUUwAGOy1RckBOhV0qmszx5zmaNstwAw7a/WF2V+SDeS6P+2R8iW2AvptGTAFbj2O3JFhH0fODdP7l4G3BFte+vIGZkV8ATAlV6SIx3w91qCSe7G45neDajLIgP3TpQXJDCHyh/pkffRH0EK224QL6QC0fX/kmAKFpCTPcjIuLmoD/iy+BBB5Aaot98uTTkv4uv3ZCrwpq8/+9nPJt0gW0Cefip7NMfIB7JKBxBlem7OEHQ/dwWY59ouZGwyuXTs4x//+ERaBDcEWMiXjpsf8kQoyNlnkBiE2ecQEgGNU4fi6BeyTnZz+otcW3/0055123ToAF2lg7LTCWq41gvpotPmjdwFJhBgukuHfAepnmuIFB1HRJG6MvOPrNNPpaLsxppGRwRGzKXn6pc+ea53CKLQYevFPLRa7FhO4LeezPUf/vCHaY0YH3nQd0QRKbT9xvOsZ2uZPbK+Wi0E07w61BERt67NMZ1GFr27JJi2MVn/zgSwTgSTrFlBIuvEujdX+kfn6SMdsQ+ZTTOfox1LAoNgHms+Rm+GBHaVAAN/aWncrh3b4eEAjj/1AQiPTCw59owvJ1UTrUjy0gmsO4j/5o+UpTLmvYMGQLgMU0pkkQGgCzHQAEUgDxCXTQCOEIzsQ5L9QwiAbeBcMzcAIpIjQg+MIZgaEIeEKIekz57n98AxUIiAAZsAGECGNM5l5t33C0QC7OTke/6WZdCQXc83JiCv1WQigMYAZe8FQmVSZB+zNxro8wz7oxBWYNjfdfNz7weykYvyVGdEXWYWYEZUkNiU0iJaiAjQz67J2PhMWWqLOCCLxmzOEAcEU0MOEHufkUmShSJjBBphktWROSFnxMqz7UPUzimRzd3DdFMAwfzLVMoUIxd0wd5GGWx9pQuCrIA4kI8sCr7SBwci0YWSYMoQ0i96h4jPEStz6/cCImV5NwIF6JtX4xXcRSisJ8TJ7xHHEEw6ag2QG1l6HhKlyWIj6Q76Y4sQTJllhAQxMi5EU8BF1kk/ZKFzrRb9QDKRD6TUv2Uukfw1fov8EGTEZu7ziLTAADlat+RMfgi+75sTFQSa9WLeyUVpq0wuvQ+BR8xOEUzPsgYQI9k64yEjzVqRqSMPQZc1DeFC/IwxJbL6KCtrjvTNPCNjgk5zjW6RvzWnCc4YT0pk2QB6ydbYssT20C1BMlltZHNum0AIpt9blwJfMucCcQg+EsnOlATT2rYmBV+UOSOY1qPv0EMVANarYIt3G6sgm9sL2MxBMNdoz20/MwjmhvLmxERolTpYkCJvGsVXOqWMROQp5SuMjkVn0XJmPTcOnhEBFDgVxluUl/NgsGz6FjVkyEWXU+ozN2aGlyFSJgao7NU4G9FJhhV4YJSP2Mg3EcOlA6E4etmLstyG0wa6ZIeBN87nVCT4iDLQJyBReQznB6ylcfrWkuwIQKeJMCsHLKPLMgDkACT12uiCyL61xOEab0i00jNRYGBR2Zefi5LLRiAfaUAuUgAkHrmZL8AsDWg0n+VBaYAwEgJYAZcA456HkbBfwOASwZQRApJE/QEpQPVSgonwANs1wVTCCawC+da3jJi1DoiVwYVyfvUDEcweTCSHnwrBtLYQLX1tnf7oWTXB5PcAWX6O3dZPMjIHbD4/p/xV+eQcwaTLspxO/yyvUQI4EXHlb/qOlPiMhmDqI5IsqNLKZCC/xoowXkowvSsZk0sIppOb2VzrtHWPK9kg4jKv5g7gB9AFD5CzVja6JJiCRzLhdMF88hOtEtkEO9iFsgRaVpjdJOeciusAGuuKr+FTBBRCML3LH2XE+o6U5eRRBJNvNy+nCCbfa23QF/pdN0TUOOkknRCMWTpplK2QwYO9BCaWmvJdf+Au70DUWgQTeU+JJv1D7lQixH+uIZjpB3maZz4JKdVCMGWIYZ01bSuCya4Ye+4QXyKY5gnpV7aeBmPMlfWWBJP/IVt6bc3CIDKPNcGEEWXW4Ue6xYbSDeW6PgtfDoK5RkOO85lBMDeaC8qv3INDE8W1cP2bkWSQkEggiBNULsApA3hAsp8znqI6PbaUXgG9DKfoLKdvfAw4EMsQkQlny9Bmf4TyG8S7lXXgMBl4n9+rISFO4uT4AXOlG63yor3ev+a5HGyuKBE9bDXRaRFwzlDpWU6l83nARjRQEzHc43TKNePY6jMCF6LJouwi25ooO5Bs/tIAAnux8hmyUGaV/SRHm+dz5cPpIpSi6qLgidibb3/sZdEEvWRFfF6zXoEZa1FpYAJh575/78+bJ6DEGk1DmIHI8mh/IBcJRSBkEUXXRbX3aoA48F8STCA85ZKyN/ZWAq1sC7nLLiwRTHun+BAByDqDKYOGoNQEk14jTrJ7yhMRQ9mGpWZNIDJ8En3xPtkxfWeDgV/9Jfc5f1QTTPPB1yEnMjQybf5vjbI3CaQKcJgb/UYIEVKAMSWyiI8snO/lwBbZWH1hn32HTwmoLQmmMVsHiD9bEAIg8CSAyC9dSjCRGgBZ1lfmSEN4EDZ+fK7lkB9r0UEqPp8SRtkguiEzSP70yTynTNCJs+RMFwLqETLAmzxKgkleMn38BNKAjNOXugm+sH98CcKchgwg997XuioGoeFPQjA9RxmssdMV85YD+RBMzzbXxuh79LqVwUSMkVEYyPNkTtkm+MHceg9yTScED83h3Gmr1h+cIZCmsR0IS+v6Dnqn38aFiFurbGSLYCLKZE63EXe6VBL4cwimsfFPdDtB0HtmME8RTHqC+LIp5gkxfPXVV9/VG4QermgFq0uC6RlsouAJuduLq8KjJJjmCulUkSAzW+q39yC//DsdHRnMvTzb9s8dBHMjmSJSIkE5nAb4ENWVvWNwkSgLBLFSpsPIiRoycEgUYz13p9ZGXdztMYwDAyLKmSwJYIA8AjABtQANIyPaTg6yKECRCGjLEdhHwSDvSTBlGIBTTlyJhr0Mazfb7ybQ6sFIgH7KugERrcYpKzPiyAEBYEWjUwC4AEZA2636vdd7AA57xeiF9SVbrowGSJA1SuMgleck6o2MRf8Q8VbUfK8+7/FcNoZuANTWE8CgAUXALYIJ5IkKA50hoEiEtUUWgl3lfqw9+nnpMwFQJWwydZr/y14hj2W5L/uKgADVgCYQrephrwOc2AokU+mqsk4Am/xldcibbIElZEgDjsoMJvkriwTYzJVsEYDu+8aAFAF11rSGmNJxz6DzbKqsnHcIEpAPIodkAntA+FymxzMEAtlpnwHiEUmgme1ADukK3Zg7KMa4BWcc+uGd/Bw5+D7ihagCkf6wO2yQrASQykbps3m1X85aBirZLD6RLAUUkBJkBejnI4zfc/lM9lkmk40ThJSx0gBR8kPAAGF9oy+CTN6NoCOh5goATrkp/2sOlMGaM/MlK+xvdsK6ol9KHZFUpMLfQDL7M3f1iDVovHyKzwkCseH6Y27tmcweNn3IIVHWrXnWd8FCP5cNJh/fN9/GaHwCFym/Vn5q3Praulebn5bdty7KkzuRN/1AUsk9gamsW9VX9AvZFcwwp/wQvEOHZAt9V7M2yEMJKJ+lP3QNYfAc7+Fv6b6AAR0xD/SAnJFuWACOQrqtCcSTrNhyGKNu1hNZyXgZm7mEPcyndVo3+oYoGqvPGQcdRmxkNZXIShIYV0kw4RV7R9lM/dNX5FiwTslmfV0I8iizqw/mXImw9YdMxxfTKXNJx/kr/eLLZDrpV6slg8mGsAPaJSWyDnAic6SNfOsMpj2c1jl7Zp4kR7yPfkickDeS2KqWsL5yG4BggUw8GcFYxkaW9JTekB+MAkMLGtM1z1UF4d0J8LB7bD3b5Hnsis+OEtlLPez+3xsEcyMZi2zax8HpMpwMCaehhTxxWpxNHSW0QJS2cNA9tpQnMT4MapwfsMXIipYDBoxGAD5Dw7EwLgwOBxFSFBnUBNPhFRwqR8lAc/LABjLrOQwecMVhcByAlEgwQ8Wp6JsoMnlz/hwlQ6VkMo6T4z3nTqpbzRcDTH7KTZYa8FESTP8HusmAg5jb9H+rcWzxHoQI8EQkOHiBG+TDXGZvizlVUUDHNIAUyBHlBmKRLZUDPTcEE+Cks7lrl/MvCabMtgAO8JQG4AEx7BUZAdFb3c+3pzyRIH3O2LgNGQAAIABJREFUnOZdAgXmFai2vmXogeG9AghsGMIAaALMCH4CYfRSAA1h9Hu6iTCZF/9HFMyHAAmQZf+aslHrW2YPuDWf7BZSZd0CXcCurIcqBURK1islhEA4YomAAbmAnXXQqgphQ5ON4KOQSP1ha20PoC9kObePj8zJ2Hhl1JSMAqdAqjUliMP++7/1hgDSPRk8a5Kt9w4/V+WC0Fq3ZAFg00v9kVVn34FgRCWHvgksyFKx7+QCAHsmciVD5Nnsu/WgbwgvgA8E0x1k2qmzbAAfhIToH/+BVBiDYCnwmlMugVrfRU7Z39zdTNbG1aqEsKbMaU5X5VPoTDLHiJd+hZQg+vpdZt7JggzoPfDNf9EjGTXj41+Bbtk6QWv9oF/kP7cFwhj0IVd4GA+C6m99URJbZqnYTfPDl/LP1h6ix8YgQOTle0g+f2pbC91AHvgaz/ZvFQferRwXHkIokW++nB4KaniewArf7N9ImXnNXlD2vnXno7mSXdboPP30bFihdVigjDqiSEf1w/o0fsEF47Ie9dkzyJ5O0RF67v++Y93wx8aLbNKReo87XKSc3/M9S/DDc8rAl74arzGwwUijDJ11IbNaN/MmSEBfzHsOn0IOrUd2j677ub/pRfa31s+yjshN3wUG+FV6Az/BV8bpGQK3sJU1y2dam+yLfswdxiiYYt2aO/bQ3zBWTqL1DjgFeSR346bjggXst8oGsqZrglNsrv74nTUNR9MVv/M97/JZNmS040hgEMyN5kJE0kLl/DlnEfR6H5CFKrITkC8KqGSIwc++qY26c/PHcNoAFINrwcskiU4xsiECIncMBQOOfAO6jDbjgCjWR2oDPYwPkqoMCKAGiDltAIGzQRwBAk4tp6dxwMAGo8U5MEwACWOqHCvfA1AYOOVhDCljKbLq+UdrlxJM4wCUOAZla3QtWeWjjXFtfzhC0W16Qbc4U85OCVXK+ugf8J6IN0BmL4c1KkMkOgugZ0/V2ncf6XPWgz9AIUCkFMk8y9QYPzBq3MhImdEQzAEIkRdZImvy6HvAgSlkTvapDkQhc7IRovEhmMDuIwRTlvTNVRfIWMqjzTMdZ4ORzKX9akfS47m+KP+VmaGv2Rqg0gc53+oOzh7ksGUf6YygHD96SSBVIIBusTHsL/8uG83WJuO+ZX89CzmZu25j63etfZ611qq6qr8Ph8jUwyatgA99RrQEFuASz0Xqj1ptJPBlLuaqG1ryE0RYY4vIin7Bgq1Awtq5GZ87jgQGwdxoLpAUhEW0CABW8mA/SMiKaKSIkchPjIdonnKH7GFRclFecrxR1272GFkkkU7j53xyMpuonWghIgDMAkGyneQl8sYAt1qZwRQ9Iy/Reg3I8FzZA4dWiLCRIwKJyIsOA98IvUgmguZ3omIMmUyDiPJeZXRbC/0agpm+AGUCIKJ/PbcQzP/H3v2+bJdVdQC/X/YHSIQlajGMCopipTgUlDXTTA4UZIwzpTWT+COdJoUcQ83SFMWfaDRkPxhFNCaNsMhqJgiLQgsmQ1+kROCLXkgFQe/js+P7sOd4ruu+fpxzXefc99rw8DzPfV/XOXuvvfba3+9aa6+NQFlTAA8nQ4qE0Cde+GQQGKu55xlGTugpPeDtFMVYawvBlPnAASMaI2rH5nC8kA/ixcsrEqDRIw4Xn9UAeE4VnuUlN3aS7eQ8GjZrWJSlJ5j0QpTiKjfnTdlTYJ/940wDVjk42be5q+nOLVtOIFE6EV2RFemExivaknTwuftwFZ8vk4oDPGm++4zR+uO8st44kFNgSPS07q7eR5IXDfdwiHLMy1a4qs0411pU8KrOyanGVQRzAknzOKl257wEkMsLA9BJV5DmwQjz8CFHDPHwqgheKylQPLZrNDQ8VKKxIWs8mnLjkUe5+87c9AQzZzB3IZjSOj2fHKXZJq1RmovoFXLJG4vMIhmipMhrCKbpTY5/CCbgBZwjF6I4a2hTEEx6GPmsYcyb+hiCKfqmIUwis9JFESa6oZCJyI4GpPoMwplzLRwW9EbUcxgRW4tseoKpzxwmQB5vscglgsnJJa2Nt10USGoSh0vSuaRmSakjsxSCWuL42RFr1ZofNmsdWBaZF60X6QSg1xyd3mUORGsBVGlw5lOKrfXdV1fe5TlL/YyIGKKMWFq3SHTuK1xqn9fSL+uezqRo0T79lv2A6GucV9JKx8467vPM6/ZZmEbWGkcfrFStJHAVJVAEc4JZdbYEqEF2ch4DaOOZkoYiNVGePYMuCsfTzPuXtAm58wo2AHlLTY3YJib9R+JEhJI6IWVPrr5zI4hfTzAVKwAYQzBFO8dSIkQwkUDnDUTdeE2llJARkurcBkKBwDqbhDgiGX5+GcF0fsLz+usOJlCF2R4xJJiptkffHKJP689git46O2QeyFcBAelGKUs+W2dnfvCQYPKQpriISBxHD/Jp7Unhsg45gKRMpym44Pf0hv6ssSGT+p6z2+Zb5A5wUawC0fT/FPEhF9kD/XUlUuYQM7IQ+V9i1Mv8ippIe825JDaUU0u/pcsj05wI7IN0s7FI5xrn+Lr32fp1NlIa+GVXT1x3We0zfrbCvrrUCtL7jGWNn3XWEO4ZFlRa41iqzyWBTRIogjmBbvBGIVTAjrOA0mWd7wKKnCFU6AEpslmKpigAIK0J4ZQG5FyRwgtLvYPxMhEZE6+ms5TSVpFo0UIgTxTB4W4kCKkUdbGxibYoOOFsmOiuzyh0lAZUkg0CiQwAFw7MO+SNsJJrikv4ueIYvkOuDtP7rtRJG6koFS8ruUuNdB6TA0BEWRGJpTcefJFb+kSGZOW8KIJBrmQhOqmYAKKFODskL11Zqii5St0WxVIQY83pKuaRw4ZDBzlMQ5yQSxFv3nWkKREPJMt8k18qBFuTUi4RFhHvNZ1L5Vxw9k70ytwaFweVxhbREZE+UQp6IAWWU0ckU4aFKFCilQgZPVLkAjF1RnXTHYrnWieOF0jvNs70DbEG0Mwte4JEy3KgB8az1oJp55JxvbckUBIoCZQESgJTSqAI5oTSBHCBHiAWYdSQmr6J8AHHop4iCiqHOU+ydk8WUskrp/qZZozOk0pZk/qrkUnk4RyNKJOoGvKIOPYH+aUNS7UFpoFmaSTIonN0KfGeyJ3Kagi9d4rYIZoAt7MmnumuMf1A8KUu84iLfiAXazjLIxUOiKY7zqIB0tIFjYnjgncfCSd78pIKSV5Slv3Md1Xxk8501ZsIrWg6R8eaifQU88QRo0LjWpvrBjhX2FN/99kGsQ99oZJcN1SRrrXO+EU7XrLEImvrlWj1vCRQEigJnEcCRTDPI/d66wkkMDzreoJX1ivOLAFOBIS8Ur8uWkbBphL1Z56mK/d6Ti9n8VNM6RQDdAeqLAyEmgMJ2V7yOdpTyOTQd8gAEf3mvJujsUmcn1M9X1Evkf01FXPiMObsdK/rWOOcdxRENtgczbn8Oa4uMg+cYJscI+ZextHwVgFj5Dz3fU7w3FM8x9g3ydsRidQymPu9nOCOU+1y5pRDkU2ViXJqucwth+v0/CKY12m2a6wlgZJASaAkMLkEHAWQNSE9PWnYk7+keyBg6GiBasGyMGR3uJ6kv45mzvdfpWcjfgrSKZI0x9240s8V05FRIavm2OZoifPI0sUdNVnDlQ6uMXN0RUaRolTDJqtIhhOSj+xP2WQ7OBqiorb3TFnYT7aQ7Cs1NcayRcyP2hSKEPY1ADI+2VeO+iDfKUC3z9jplcwNDRFDZN0P6YjQtuYYiWMGjtfk7uh93rvvZ1X7l1HjaIc1pvicK09y/RBd1n/HOVwnJ7NNUT6OlKUd2dh37Nf580Uwr/Ps19hLAiWBkkBJ4GgJiMwgKiq4AkoiMc7U73L/2yEvV7hKQSbnh6WFK6KGdChetpam387qA5vnborJOcqhwvJYcwRE4Swk6ZCm8BxwrTjdFI0zQQE919KsgWAas/4iXM59jzUycg5cavzUTUFB59IR3SlT6GVJqXUgfV+BPQ05QpRcF4QsW5OvetWrWqHHYVMPgq3g4Ni3wBp98m4RQTogOqjuhGNE6cs2Oao7gKAqkjZnYxcRWbYqx1aQ/QceeKCtudw+IJqrmKPq7+qTOEYm2l0RzDlnZ95nF8GcV7719JJASeBMEgBgbVq5kuNM3ajXXjEJOGsurU36cara9kPkmVeIC/jvLyQXdVRpXLRTsaU0qWCApgioNLtdABXyCrAq3KQ5X40kHRvBBFJFG0Tz+ma8fi5ac0iTnqjitaumNGsTmFSQCgDdp4nWmgORKBEQqZXOoUtFBLQV9+qb1DyF6KQRDxviKOIsomMe+rtz+88qIuUOYVeP9U0/RN0uk0sIJnIlKqPvw/R1Ke0Iy1g9BhXmkZikYYqUI8OIptRs33M8INFz8+g9HA+7NCmJf/Znf9YiYLfeeusT9HaX72/7jLnXNyRPf8cimL4/J8F87LHHGtGjK5r+0GkyNeapGsL0kpe8pI3TmryMYB7zXnJFJFO7wr24Ct+xO7vYEIXvrPNjCSZZWs+bIrCej2yr8p1+qVeCDCtM2EeUrWFrObcxHCOf+u75JVAEc6I5YOR5ZRSbARTuueeeG5VjeT4ZVfftMT4WkE2SMVKEhYGQJjFl6sZEw9r5MTY054HcP+cuT14pdzzZRG3K0hxcIZJLwclnW8vzVMK0OczVgEFeQBsz0MfzuItxnqs/Y88FHhQlUpX3537u50Zf7TMKZNh0bBoKLKX5XtJo6Jjqo4ek45xyzGPvsolJdSIL4Np1K/H6SgsCkninpQ1qAI3vqDKc9uijj7aziSqNLm2ed5WvDf2jH/1oq6YrYuZajt4zDKixJ7zGfg6c+nyfwgXUuwbot37rtxYvh1xVoRo0Z4FUs15/pSAiKogEAC7lqydwu8p1l8+xFWT5ile84sJdqkiJiIH7J4E9v2PjROWkzTlzJypD3uYL4QQAE9Ggowqf2RtEt+wh24pTIVSifh/4wAcakVIlWJRUZMh3/d/47TnmXTolYIeQAnSIEluAADu/p8q0K538DiGRnmbNsLmeiRC6vkY0wVj8GzEcnnE2PnfRera1qX/+0EP7gjVrvyOjvMsaVLTMvuBn5OP75AB46hugqZI4cq5Cu/Vu/2TnjIWsydS8u9eWDbRniMzQG1WG/exrX/ta0x0VlMmLrVD5XJE0+oP4G5/fD5sI0xvf+Mb2OYXkAHPyRPCkNpoHsvIZe95YsyaNT9VnciBP8pE+KWJHl4BwhFW/Rfs0/zff7Jp99Cd+4iduVKYnV7jCGMnes+gl0kwHzKvnwBzOsjkD6L5YPyd380z/rCvPYkON1d+icMgXG2tvURnf57xDcT3yJ29Rc+uRvrl7FzlVods8kRd7jdiTuZ/bl7xjk4z6CCb91S/zhwwi//TZ2lEk0JpXGV11aZEufaO3dFgqLF2zF9CXnmAqAkgOZMKxAIvQxb6lGrW59V7ypEMcOj7/+te/vslB5JH8panTdc9lU0VL7bPOfCK2ooX2HXux99JpuI9OIIZuEjBvfg6TOE9NXhyk/r7srmZzRHa+tymLwXyw+Zwt9Eq6tvlBAOkjmwW7Wguii8ZnvDCq8SqcZ6/haDFmFds9x9q3x1pPwyZizCaxTf35YwTTe1U3h0noPLtizRu/avHmkL0xNgUx7d3sgD3vpptuajKvgmC77Frn+0wRzIlkz7A6E+O6jJy5sNExvEBIri9h8JNfroKszUpjBG3w/Z2GE3Vt9scwgvLrGVsboCYdgoH/kR/5keY19BnefqDAJsP4aozKJg8aY0iGwMaczYYPJNqsXYewNO8ZmQFRdAgwGmtAqs/YEADYbEg2A6k0pzhnMecc9c8Gjo3XlRqAlSa6YiMmozSbIrCUCKbNDjABGmzqa9+cXPlj/FKKgN2kylmDPNmJhACvPXC2FoEFURCEie1acgPcAadNTgEgCYj2B3gFejeB2GPHSbYcE0CsKs7sNn0SwRKZVMEYQALyrDs6BhRx+nA+AspAMpsnumFdArzIPwBr3e6S8kiPXUmUCCb5ILcimKJk3s9Jp7n3FPlm2zT6ou/ere/ImPWg785l6QfChBQA+J4pNRT4c/8oUN9HZiNT35G6iyCm4q/+eYfroMjF/4FqhACppIOiFhq5mOukUAKsiI2fa8jCl770pebETLN/OGMH7GqKLInakaeILvtnvEkf9H56Yh6B1xBlpABZHCOYngt8exYCoJETp3JSao2ZjLw3e2Cva8MUWWOwBo2V8xUu8G7g3twhIuQMTH/5y19u5BCOoNdwBkICdOsXPMHBkbNqSAI7CFt4jt/RRfuud9LJRGoViuKAAPiz77GjyCTbgmgh8fZhzb5tn0T+NM4EpFZhHs4BfadL9N1+j4iw1xrSYi53IZjG6tn2MsTbGvdO7zaHngNbaXQJ+aBXCDO9zl5oncARPcG0J1i/bB/d1B+ke9jYkQQHrBdjIhfEhr4glIpqGTOCpY+eCQfp31gE0xrgfPccDh7YwzhhP+uNA4Pdzr6mAI/+j53f7PvLgWPtsPtj+5o1xlngvblr3bpHfNki37V2zCUdh9+sNeNAiDk3zCP5slfWgnn+zGc+05x9iOYwc0D/2BR6bd76KuD0zbgRRXNlvq1beqpxHtBv828O6Ll301f9se7WdBzg2H1nrd8vgjnBzFF6Rsdi47HicXGxe7zZfsew8xrahJAZm77ceV43DbCw2ayx6iODA+wzhrytGiLEIOS6llR0BSps6jYqwItRAX7GGsNqc2M852oMKINqE+Z95AVcGsEU7eZtBFw4L8aayAbgK3rcE0zyBoKRraWN69A5tXakczn3BqjZcMYIpg2ILNIS6QMcAAHR6jU3BBMoQCDpR6rz9QSTcwfQJrM09gpgsL48YxOoXoJsgErRAPO1qUIqgClay84CPoCbaMEcDYEAlEVRAFVryrrbRjDpKvuPoLGVACDCYC/g2TcHyKJ52HWNAs6cer6r9QSTrNjdFEvpCabnc84AmwCe8cje8G5kxJohZ2NiN0QdRIgQIPrCbgPCY9F/BFNUzpoLiFUd014oiiEN2PeMGxm/jGAiJwBqTzARdKQ3bRvBBJ5FR0TQ2EeRm/zMOOlWxrEvwRTZ9awQNdEWzlREw541bEOCSQ8QJ6mU5pKNF1G0DwHXCBNHkH6y+fqZK6gQSZ9BAqxv8u6rowL6iryYdzJHqH3GvIm+sROclhrdNAYEEqHVRNJEWhEIxIrehsxtI5gcE4iayKYIpj5xEKRq7D4EE8EyRrbMGOxrnO9IEf2VyWP+zCm7To9hEAQulUf9DilkPxAXBEm0mGyRQ3Nl3hG+sfOPiPvP/MzPNNxGJnRYZA0Z8y74ThRyH4JpDn0HwdIvBNM6RnL9PNe7sQuaccMllxFM68Kc6tNYBgQC6z2cANH5/gwmWZEBPaY3+udnIouwKTkgeZw+nsO2cBr5v/7RnTGbQHfg4jGCCZOIYMo24QCyL5tzrSeYiCangj3e/OkP3U9wZg47X8+cRgJFMCeQIwNkc7EBAwqajZlnyIbBq8sgAT2MkQXJ2FvIjC5PHw8bY7fGZvPmUTIW3lXghfHRGCnjBYQZKaDMz4ALZA4wJAcbxjANBMAAjuMtBYp5eIEkXmuRFyQBsAEsASMGEvizYTPSvstLxnvPSJM7Q+X3vH02QBujdDZkJakhS5sHG5Hx0rWxc1/pL3nw5AZU2QyBBH+ATkB3jU6Mfj5s8jz7vPg2VuuGTGyu1qBmPSFS1p0G0AHKdI7u+Z3oyZQFH06tM9YVMgU8qVJoDfKe86TTYzptnDZ36zLNOrIOAFjrD7i8LAXr1GPL+9hOqXfGaiyIHNDVNwAdAGF7AUG2h02Y695X4JfuSN0jdwAa2AGwVEgEgpA3pAwRYVeMA5jqI38iYACcvgLIvk+Hh+Mbkz1bgASQi8ZRZ86BaM4GESV2zrrQD6STI837ERZkHKAVxUP22GU25pFHHrnxOnYd6DQeNsWYrSPrbuyqAY5T0TDjzXEPpADwZXfS2H/n3qxjNlj0QpYBW20fEDnRjE3Exfyz+cgr0oMIp0lxFOEL0UNAkFvjEHmlLyKfAb/eLSpnnXhuoirWBJuB0I4186wvxobU2e+RZ/LTzCUyZF31Tq08yzjZKXtN9kVzZo8jf3NkT2LX6DI7Rvb0SvpiMpvoi7HQGfsmXeeoNSdJCydXa14kj92nBwiu+RShogMZJ4JLb8gi5zcROviFg1jWh+hwIksio6J/UmTZTmTDOOzt1qd/i4CaL32jMyluQ8c4B+zhY43uw0yi5OZV35DJ2Ghj15BIadXJRuGwsM7Mt58h+Jlv3yFHxMqagMHoh+ebS3JiA+ldfw+395CDdcbG0htzQO72DzpHvp4vQu79CJJItn6QnfFbO+aQXqayK0JrPqwJumjNqiZLd8hKBNMcap7lZzDNtoaQwURjaaq+J3tCBoh018hGOjdbIyggzRXWYjPZB44bfRP1JifzgijSudxlziawhdavscEaw6M3ZGKNmEt6ngZ3mUPEN5FP64+cNOQeiRR0ocMyA+kam8c5YC1au5wnWU/eP1ZIaavg6pezSqAI5gTiZWQsDJuvhcS42tgYDps6A2iBSiOwCTFUFh0wItWG99mCW3PKHgMMxPCokwNjwHDxtvKOGzujSR6MvQ0bKeQVZIx5HYflqAFfpJBnlyFiIH2XEWPsABeGk2FhgJyL8bfvABA2bRsvjypAw2Nog+PhY/QZynjPzKH3e/ZclR+PUTUbo03fRj8swNE/F3C0wcajDVQgEuTPew0AAC9rPX9orNYNIm0jRiCtHRsRAGeT1OieOQYCs8ECSzYkAJanmF4mg+CYuTnXd4EKtoadsRaAJsARWGF/bMZAv7m3HtKAFd5oKfr0AfAKUTnXWDa9V//YBiQBCbDu2ZD+jCU5WOeiLAAUG2ttb7pv75gxAs+IrAwNQBN4Z/OBcLZI36S4slU+R98QJ/rqd0mf5Chi/4Ak+wFwywECXPcEalNf6S3gHI8/sJaIAqCfcv+IkCgVsCYqAVzTEQQQUWC3yZSNZDt9NoVh9IMdAcI5RtkRAJMtzTrr+5fzUXQuxA2hse6MHdkFXkWc6B/ygdwg3pyD+u09AC0QLqpjfVvbnucZgC/9TvNZjhVj0wLaHaswTsRTBIQDhY33XnPjPSKriJ+mz/anMXLo9/YizmLEQjNXZGburSPNekO8yXrY6E32Rr+zp5kz/TNuNhuoFhmyHhE2fczZWXucxtZxmMreYM/pO12IQ9VnpEOaJ3srnSDbkEd9QAhSaCd3cyIKiJRmjuyV9AOZY0ftvxp9s3/Yh0Vg2Vn7pbXgWd6JSOq/n/uuZ/u3+UPkjH2s0UNj8i7OG3LgKEgBJWScTBASpNvP/cmas9/7Qydi9xMFRfToMp2iv0i2P0gN5w/CwiE3bOZXn82VcSNlCHLmQUTS3HA60DfZWEgbnMGhm+ND3hW90GfjQAY5HKxR9gAu8Sz6nboTbIjMsKSAb7IH1gkb39v5/rNsELJMnrGLnmltWsuIoPF7n3Vv3owRYTdGmMoY6TdCTv9EHWViWBv2Xt8bnn239uicdcV5kpYiaf6mR8PGltIF/YbLEHLrF0YWebUG2NlkdPkd+SUKv0lO9fPTSqAI5kTyZlh44HjbnOVg5BAnG6hUjJ5gMi6IAI8sYGhjs7HbaMcW20RdPMljgFkbMQPLcDMMvPM2H+MEgnn5AEKeKQbM5j5m3HuCCQBLbcl5TAYZWGO4pNxKo2L4gRebmw3W5uJPUqwYcgYWMDMH+nKqS4aPFf6hBLN/r2eYG5vBmiN3wBrSIUprAxIxt7HwkPodsEX3+owAkUtRBhsiEA+QSgG0AfYFkY6dp1N+n24DTWShARnGg9SIgvBG2/TZlETF/B4QyvkVESGEG6hbYuEnYwOg48HnXNH/HqwAPuwnAgrIAUaI3xwNEEMGATCAGNGUopyCP8gOMmQu9AXgQ/b0X2QRuAv5AoZlVtBXoEnGRf4N4PuuPWXYgG9REwALeAdi2TzgDxH3f6mKiCKPvmcAkj7rb/sSQkNmACWyBEQDxPYxRAlYs76ksfm9CI09i00WbRxGVJAG47MWkXvzg1TIKNGvnI30fracTtojOUdExewDdJRcOVz1ga2mn2RkPICwuQe+OZesZ3sLHbfu2QDjsf8aI2CKpADInqePoh9+lr1XFMoaQvatDe8cK7bHeUpGSA4QjbCaH6Tc8xzjQH71byzDhKw5XZFIZM9epgHf5EYO9kz7J4KmvwgAUsNWIc5khPDRDeSWHPVZ5MrcWSfmC+kjAzpiDvwhf3NKL5EasjcOsmEnyc/37Iec36mTgEggF4gV0saOsp/kRD/0AWHLO8kXcfKHHtAd2ROIsv9zDrLZw4q+dJZs4STk1+fZMXuWZ8MKnKV9qj+dt6en8J05QN6M0+f03RohF84nY0Akjc14ycJ76bK+jZ0hNEdskHHAG5ySyE8i/ebLWDlqUsyKrK0780SXRfesGePzOY5iQQd7MWxCPvrnM+bPWOkL/fVOexZHyKbiX7I2PNNa2ZSdxE4ZL8cA7EUn2DLOLY4efaSX9DHOez/ndLCu6DUbl6wI/aYn8Cv90z9OhmGQRBTYPmTe6UYa4s7m0UN/DxtHetKxOQc4qvoiX/rNCbXLefU59oF65m4SKIK5m5z2+pRNQbqRRclgMtoWXyKYqfJnc7K5WUAMDiJ62QW5e3XkRB9mpBldQAr4spEzZrxLjJRUihDMRDABg30IJuLIo5r0KRuoDR6olLbCCDOy5AcI2fguI5jA4FJTA4dTNwXBtBEACAz1mg0zwGXdxDnAsWDtAEx99cykqwNlvK4cHIlO+xz9sZnSlzW2IcEE5qUo8tIDoEA+EMErjkybf6AMYE9Eg7cciGGTfHdpTaQZeA6hEXViC3qCmT4DoMYK0MwVmRb9AejIUmPGMpi1AAAgAElEQVRz2DuRJF50RAyB5Ahjl9h1BEtWh0gc5xYirwAafWUXkTrE0hwB3uypFETnl/w9bEAbgIdgAf2cRZ7hud4P5Im0SXEDmgFV9pLs9B0hp/P6Y08CuD2H7QbA6QYAZ40BtZwPvkNX9Nt4hpECfUEcEEgOP8/zXQTG95ASY9e/FJ9KtVr9A8pFAhE9e4n3+7zneZ//G5M9xTPYbd/3WaCdc8n4vcs7OSztCQCxPSIkTP8913eBbcTROM2ZnyFx5mHYRBbzLoRDJFikkGzsSfQRQd5EUsiHU9Q8my/90RfkzL/pS6IwbDMngnGbC4QLIUWmvNt3RPBEkLzPH/3wfePmODUXOVcIX3g/QkCG5jKV3n1Gn+gP2dIdn9U38+KZ3kV/zA8doX/0VD9yfMV7jcP85Uyy38NB5tD3jMW4vNvc9M079Y0+ejaipD+cLhzQbDWnWE+yEGX/7wsjmm8EytxwViCc9MFeb57MtbRT68rYkTq6M3aFTfpHT/zeOjFe8kOANWvIfmTO2Chys7eYG9+xTuxPfk+vyNNeTracTTBNUtGtSTbddx1zoHM+Sxb0axPBRMas600V5jMOz+Kk4UBBfDVzoh/sGpxmXNYuGXLqhGCyJUh4IqnsGcdVCCU7rZ9jmVHkYs0Ktvg9XdNnc04m1nJSY/WJo0DKNv1hN/QJ8c67OO6Ml0Mn1x4tbd+q/vy/BIpgTqgJDA/jAswy8gwX44Rk8VYz1Agn75S/GUyeSgYGwLNYLsu1n7C7kz3KBsUbx5gDMQy69AaGA6GRDmuDkiLCcPHY8mhJDbLZADUM//C+QsAASSBXRpon1UYhDSdptrzyPMPkKV2QkSVTnnzv8sdm4hnkzfPIuNuwPCupNJMJY6YHJSUIaE2Ki82NAc5hd/MgJYo3kYxsVIBJNifytAn013bM1N3ZHmvz4aQAtDg0klYtioFAZr35vWqKwJA1lSrP+TyPbp5BL4eAZ7YBTPRg+myeRYJ4yxN9tPH6v3UBQNFxaYHAM5tEX6yVRLCRGelfgCBias0uKX2a7eDlBuIAZcTRz9gOgB1hNqecCOwKMJ7iOxOJ+uSPQZisW39vSnk7eafqhauQAILNAcOJFCeidWMfFT2tVhI4RAJsMDIYYr3PM9hpGQPSwbddwbTpmXSZAyOZOj6XYxLH3vu7zzjqs/tLoAjm/jIb/QaPGVAgPYbnJ8UceGl4qbR4LZEwHiMeRWCON5RnCzka855O1MVZHwMAIkG8nDY0QFc0EZBFrnkjpbpIEyEraSU8r86gMjpIYp8mS1bAsXQonyUzKSA8vTxZnotE8YbbUBkxKWE8qLygIphILGKK5CJjPND6hNADqbzVS4zaDCeK51FqGvKEVElDEyXg3eUdToU1AFvKFP3j7Qa8pcKRFeNMt3gaxyrmzaocEz5c+qO5pmfGEqeEdcbTzbnAoYNQihD5rJRsXm7EPFU6ERTP0jgZUpRqwq7O9igOHPYj572Ntffi03nyiRfaOkFIRWtEcOl90jSdm+O04IygI+S3pOg2u8gBhWyZY553kR12QRRPKrS5ZHvYE+tjSf0/RAk4P3ItwprX6iFjX9N3OPSGdQPO3X/7X7KhrAWOJZkNgPgh5ODc46n3n08CbC4MJlIsmihFNtWh9+kVvAWrcG56xr5N8MJ3pZGLCDu3CV9Km10rXt5XBmv9fBHMtc5c9bskUBL4FgnYFJFx0ephVcDrJi5nq3Lf7HUbe423JHBdJcDByuHLaSQCnvTn6yqPGvdhEkAMZb1ILRYc2JT+vevTnYsWfBi7J3bbM2QtOcrCqShN2d6+9Lubd5XJVf9cEcyrPsM1vpJASaAkUBIoCZQESgIlgZJASaAkcCIJFME8kaDrNSWBkkBJoCRQEigJlARKAiWBkkBJ4KpLoAjmVZ/hGl9JoCRQEigJrFoCzp86jzrHPW/O9PqzxvOezqum3sGqJ7jrvLlwvtO5tymblEc6tO9zfYf+zaF7x47PmNZ+5voQGdCRJRVjO2QM9Z2rL4EimFd/jmuEJYGSQEmgJLACCQDMqiaqhqtgnDvyVNp2p587f91TNyWgdi7KH9etuLdvLU1xM8XdNHcTXqWm6Jaq2KpuTnVfscr1ri5SdVnRr12bQlr64QqNy67B2PWZU3zOuTznAxUpix4Mn4sUO7unCJiK/oofHVuUScE9xeFco6Gqvcr5UzeE3nUuihkOnT6Kf1mvitt4/7lIpiI7isYpHqdAY7WSwJgEimCWXpQESgIlgZJASeDMEhCVcHG5O+Zcm+OqJQVaVM9GNlXT/eIXv9gKbkwZbVSJG0h0V/OSG/KthWC7+gDYRpyuUlOgx32IiGbuq51ifEii69D2uabKNUYvf/nL292yqnlO3ei8ivGp7r3P8x9++OF2n6Lrt8aaextVEXdFi2rxrrYYXoW2z/vcS3nvvfde3HTTTe1KJxXtVW3/sR/7sX0ec9RnEWrXSrl6DLE+F8E0CM4KzW0I1UoCRTBLB0oCJYGSQEmgJLBACbhqBXDNXciunBBtcsm5a4k0pfr9Eb2Yqrm+x92prnxZckMkpGneeeedrZtXlWDONQeHEEx9Qao4IeYgmO7fdY3YJpK4TRYcC6L9m777lre85eLbv/3b29VkUzRRZUSYHDmBVOhGcEXTT9lkMYhsn5tgWn8i3EUwTzn763pXRTDXNV/V25JASaAkUBI4gwREc6SF+fs5z3lOK5mvdL4Wwvdv//Zvraz/M57xjPa3+2iB82984xsNiLkDWNprf2l4hiJC4modd5Vq0tDcX+idubfUM9/97nc3YL0tuvXP//zPLY1PKp1rAURvPPfbvu3bGkAWDXV3qvtf3ZvrM9JkRXye+cxntp+liQTpu/tHf+EXfuHiyU9+cjsj6N5ZzyQPaX1JFxTZcSevFD/kJO3rX//6xWc/+9l2ns/7yFAjM/cSu2OPXMauICADz5LG6z5H6Y6ifCKY7tb77d/+7XaP8hvf+MYbaaXkBwQjAKKzZOj9IqHmhGxFhL/yla+0O3LNWd88m7zvueeei/e+970XL3vZy5q8/v3f/729T78ffPDBi+c///k3xvEv//IvrX/ICNmIbpGTvvrcO97xjvZZkTvP9373QNOfpzzlKe13Itbu/fNeTR/I3F3O0jPJ4I477rjRVffdfuITn2hpoO985ztb9FtzPlV6Kx0lL/dC/+Zv/ubGCOYjjzzS7op27yFngztxtSHBlL7pnmmOj1e/+tUtooZouYKCbEU83cUrzZssnvvc5zZ5SC8Vedf3pz71qe090m71U2TVvcbmyL2dZOMOT324+eabb4zVncaIlYj+d3/3dzeCM0YwyenNb35zywAwdvNmvVqHn//855u+ulPXvIuIu9JFH+k4x447lP2ub/TJexNBf8973tPu+NbfviHN5ow+33777e3KGI4R73c3qfcbZ+4l1Vc6ddtttz3hPmPP/JVf+ZV2ZvaBBx5odxtrPcG0LvRdJFNk2vjInU4ZS3+3ePpo/blDWb/MnatsMib2SZSUbdGv7/me72n2Is1csR3m0XpmL9xxOWz0+5/+6Z8unv70p7fPk7d5JwdzK2rt3X3k2v3VUm6921pLs86Mi854X+74tm7/9m//tumH+T02/flbBlE/OFoCRTCPFmE9oCRQEigJlASugwQAf0Dnox/9aAN6yBfCiBwCXFLxEDsRQSATcHaG8n3ve9/Fr/3arzUwCrAjfCEmm+T2r//6r43AIAYpZCNyAqRKn5Sqt60Bt8973vMa6UAskA0AEslExERFRXcAac8XLX388ccbaHeZObLgfKO7ZRGKD33oQw2Y6jvSJNKK1ADOQDCS8/GPf7x9D6jXd0AXIUAuEAhnAYFK4JLsECfPJkOgHpF9/etf/y3DAizdfyeVF5BGLowHyH/lK1/ZyDHyi2z5PXCLJDmDZ858F7nUb5Et8kMwRY3JAgjuAaq7JPUL6XKhO3KB2CHeyDDAH2cBYmL+EUJgmF6QB1kgMYA+mSAjZCcCS3/oiXOEZKI/5hmQNg66pG8f/OAHm/wQLfOJLIpyezdS4K5b0SykDok1vt/5nd9ppN/ckiviL9onVVRa6ViKLNkgfMg6ckimxu7uw55gkoOxc3KYO316wxve0ObuB37gB1raKFJDHnQDCUB4yNx4v/CFLzT5ffrTn279R/yRU99DLOgaEq6vnuH37jWmn8YnJZWO0GGOCERtjGD6jnRz5EMfkRIy+8hHPtJkSifI7Jd/+Zebroqivutd72qf0zggPvaxj21cXgiT5/s7ToN82BjoI7nRBXpk/ZMvveX0oA/00zs4gTgX3v72t7d+WN/WH90WJQ0R//KXv9w+Zw1kXXkWZ5IxIW3G+uijjzbi5bzmWNo73TMP5Mg+kaG/OU0QWvNGR775zW82fXX+W2oxveBQMN7/+q//arrCSURPho0syUd/fIZ+01O2hg3zf7L3DARZP1/84hc30s0xwA6ZQ4SWPTA2OoaA0gGOEPK4++6721ECa5d+VFuWBIpgLms+qjclgZJASaAksGAJiDKGYIpYAboAqwaQISwAfQgggiKaJ0KGXAHXAHzOMI0NVZQBABXZArzSEj0FTPso49gzRBZ+//d/v0UMgPyf+qmfasAOEQD8AEwRGc8BthEbYBUZE1EBbEUvkAOAEsgHgpEckSEAGrBDjABmwNE7REREs0SCgH9AV0RD5AYJ8znEF6lxtu+uu+5qpF0KJlDrZ2MNWUN4Q5CAa4SXrEVURcOQZgAY6fEeERSNLJB/73d+jfwBXOAY8CWPNM8SETJ+hINMRKM0oB/4NUYyQuj0188BXH0SlSQrYB2poROicYC7MZIbUukdojp+L0KKZIl6Avv6hZRrt9xySwPRoqGiSmTsveaOjvmd7wHqZGyOgW86KkqVBrx7/5BgItNIMFInqq2vyL/vc470BBPYFxFGkpEcJIDMPZdsRZLIXkGq//7v/25zggxwENB3eoj4+h6yhYTos8ikhuR4N503f/Qn50a9U5RLhD2f9bxNKbIcAvTX+0RdOVDoj+fQR4QfUebIQaI81/uRcvq8rWouR8BDDz3UnChj5zoRPmMif+vPnBkn4knfOQ0QNgSLDEQE9Qch1keEi+5yVChoZN1xqCCc5sDPn/3sZ7d+eh4dFvm2jsnPvNHbsYJO1gsbRsYIt7lCSjV6wD7QY3qh38Youmr+6Kt3aH4uis3BMmx0CJn0fGNmrxBja8q4yIeOkqF303dZGRo9FvX2+RBfc6yfnBJsqPVq/NayiDGninWZLIAFbx/XqmtFMK/VdNdgSwIlgZJASeAYCWwjmKJLAJgIAbADpL3kJS9phKIHooDStmqwAB6w77xlX8gDwRThQD7vu+++rcMQAUMWE/VCqAAzwE1qnYiqBlAiB6ITwLbv+C5QB3ADyCI1+uFv40eAQzxEXTTv8XlRRORDA+SRH99FOJAh3xcNBXQBV2SDzKQAApn6M9YQTIA1hLs/g5mIkP4he8CwcfbpfcgwmQO7IofSeL2PTETj0kRJAHjVR5ExADbpyKKe5gQZNzbN2HzeuJEATgcNcQCoc0YNoeJ8QBI0pAsZEy0Dsn1vjGAaAwLnbyTU/NAn0R3ODURs2BeEVRS3J1+bzmCKdiGvdLYn9+SF+GSe9VUkFWETOcr8+ozPGr/3Ig4i5iFOPpeIML0wVmRB+uWQYJIvAvja1772xvM9G1lCGEX20sbG2OtNTzCRL04BpA8x0YzbZ+i3iCiCqV8+d1mzdujYpiwCTgZRegQMyfzVX/3VpmecHzIK6KAMAI6pRBnpsPRmkTop5NY4pwDnhvklB39ERTkRfJ48UmmYE4htQKYVAoueDcfiWcgYBwInEN1ltzTODA4nxNtzkFdEUpRT/zlqvGNMv/v3IJgi53Qi65b9MV7r3Nql7whm0n/1OY0DiL1ExK0p/Q0B5bRBfMmQrKwDNoW9nLL42WU6UL+/XAJFMC+XUX1iAgkAJIx4tWVIACgJCFxGj6oXJYF1SAAJAIxEOoYRTBEVUZsQTBE5gFXaV4CrCJkISKJrw1ED4EgOkKmJroQAIZgAMnCd32+SmjWeKClQCIwB9KJyAF4Ir6gTgomQIQcIDHKF+AGzxphzfd6PLEjrGxJMZwRFVxDNfB6YFYER9RIJBcxFJ4BmJAmANlby8DvvR+jGrufYRjClJZK7yCEQL0UZWQHsNcQTAPdeaZvGiOQigPoMoA4bAjgkmEiaqBCSEAcB8iNiJAIF9G4jmCJRyDT9EdkzD9JqRao3EUzjlgo7JJjGjIyL4oZIGyP9kp4rkiUtNW0TwZTKTVaiQAgFwmy/pgNIV+ZZRNb7pMAi6AHz5pZuiegiJyLFiuvkWhN6JH1a1IouiJT2BBPRQ/I0pETki3zzfLohtVwqa85J+ixZWyu7RDCtR9E3shJR00SB6QHSSWa7EExyQZqkDiOQ2thdnKJwSBDCLnJNn+ml8SF+9MV6s7bNU+4mlYJMFzmlyCtkjv46G0muvmeeyQSpokui2da7z/keRw8nwNgVPnSD7rEFyK+MCmtXE0E1b+xVCKZ/W8/kRw8T7R86UPr1g2ByHonqG79MCraEk4ndkarNVuo74mn8iGQa8u1z+u8Z9DgE03rj5KFDiWb7HvnE7qxjJ7n6vSyCefXneBEjvK4XIi9C+NWJkkBJYDIJSAnk1RdlAcwUpEglyWEEk90TJUE0ASIAUfQQGBwjiMgZAiSaCGjy+PPsA4xaCCZgCFxJrxQZS0GW4SClFAJ2gCES6TsIEpAZAA/0isgho4l6imT6NzKKBHo/8OZ9CA/QOCSYwDHyCNg6g4WoAIgIidRO45ImaAyehWAC2ggCGSJM/hb9kkI7bJcRTMQN0RH1cO5NhAaxQeyRCUQFgTInor/ICYKHjI61MYJJjsgPOSBsyDBZAvUIhHnpCSYiEOBsnkIwRUQRbqQNuUI6eoJJV5BfDamjAz3BBLKRfIRAurL5QTKcb0yqM9IK2CNmmugUwj1Mkc2ZQWceRaORG2QZ0ctZwlSRFW1D7IB+BEqaJ4LG2YLcGIdoIblLX9SQTs4UpAJR0L+eYNKLpPJynCC6dMPY6KDfeb5+c7T4nUiePopC70IwzQPHjHcjRprnWh+igfT9MoJJb3zW5xLpdVbWvI3dIevcJV0x/9YEedB7a0ATDRQVdk6YrEXifAehk1avz84GSwkVwfPHz5EvhNVcimB7t8wAGQF0gZ45pygKyO4MmzRY61ImAH2WnorsaX4nmm399gTTeXF66NnkxrmyD8E0V4gkgo5Meob+IpgItv4YX5ox0j1kV0YCPQjBpK+i38Zn3BodEBnlKKm2HAkUwVzOXFRPSgKTSADYdQZKA2h5Am2OASw2OeBk6sY77V02EBubc2djkYGp31vPKwmcUgIIEJCIqInQKVKCbCFwwDFQCHzx+CNxKUYBQAKLPPsIQwr3pO+iGchOznP6OZKGMCX6CXQqlpMUOQAMOO6/08sCSERM9Ne6Rw6sz0SXRM9ElJAFqY/ALtLl3wgK4oJMiMggioAmYCtagBw5pyZ9E/AUBQIkgWQ/R0qQC7/3XAQMIEZEAFok0hk0nycroBnZAijHGpKBJPosUux5yKpIJPsm/ZTN8X/vAMal04k2IXTGjoRpHAMINRI5dobOXCGRzpcCsYi2jA92FWFHojwXoUbifB6pRTYAYZ81DvMCrJs3MjX3SIUoH0KO9JGlKCJih6A5dyY6JUpI7iJlSIf+ip5JE/Y5Oud8q7/ZW7ZeHxAERVHIR8TP/CNkIoUidojt8P5E3zcu8qAfnk/e9MN8K+RkPIgF8I/YcQ7YR5CoXKMjuq0/SENsv7UgimnurQdzLwJFDggGUmtsiJKCMBwFnDCp/Or3xkaHrD3vlX4uCif6bV77SrPml1zIIne8Iqail3RZ6qnnIXh0BFnxO/Pjd4jLWLaVdU52iDiSQ9eck9UPzxg20TqkjK4hP+aNjpNrmvmQRovYsSXmnl2xvq0N+iaKSe4cGRxTxpXz0GwN+XNc0G06awypsIpADhsnAaeAOUb0zYd1awzmgbMK0afLnGjWGx2gS0gisiw12LvJwnetg775LieZtW+tJrrPPrIV5h1p5ARKlVwEnI6YO44268b6Nuei4+ySeae71oZxcyiZe2tRWm+1ZUmgCOay5qN6UxI4WgKpuAgUAbI2HgDMxoQEMtg22KkbgGJDUswEgAIiAKpqJYGrJAFrCQhCFq0tDh1AFhhEFnJeChhKlBDR8TmAfAyMkg9SgJDkPF1k5tmpcMpTDxwm9Q25BESB300NOPMMTQRB+lrOFCIyQKsmyiQyBjhrSIP36jvyCyRLyYsDCalKEznRAEL2B2FxbqtPYSOzvMfv9cNnyMXYkTDPSUGd4XjIFsEEbvUr6aDAtnH5Q3b6aXz+nysk4mjLM5ECZBZxG2uIi+dryKp+Jo3RPHPWIRnGhzQgggijpj/INrnqJ7IJFBujZ+mL/5MpIgMk+7fneEei4Yiv79A3jd6Yi+gXhwHigcikCBMimKZ/xp+zffpN/zY5/fTXGDzTPGv2izgrjcsfz6V3xkJHho4SsunPJppn85ZzcsZgbPQMQUGGrBVy8G56RYd8D5nsr+MhJzIhV9/3mbG9TGQxLePJuVqyyrUhdMVcWXd0VzP2MYKJbHuf5yGWnmEuOAk2NeQxV4WEmPb6bazGb0xkFpuhT8agr+YMKZOabw14joZUmTNOJHbGPPi3n9EvaylXHvX9833rnNz8ETkkZ+c5vVezhxsjeXsW0svecYTosz5Fz9mN4Xt6+RuT+dc8y9zRM/KWCaEPdJgczKm1J0JMR4w/69D3FAPzDDroHfpsHfh81ufGyahfnFwCRTBPLvJ6YUlgXgkw3DYAnnUpYWk84TaxFOWYsxc2CZt03U01p5Tr2ddJAs7EcdqI5ABawKCIlghDIkhXRR7GBjRPXbQD4UKMRL36oiJXRW41jpJASaAksBQJFMFcykxUP0oCE0kgKXsqDgKiGq84L58UGlFFXm1pXqIhvJPxdjrfIgWGNz3FRXgXeW9zb5978nwvVducH1E1zzOlY3kuT69Urf4i5YmGV48pCVw7CVi/qpFaX1mHoh4cOXNkI5xbwMYm4hUH1VRn+KX/iTZK29ylWui55VDvLwmUBEoCa5VAEcy1zlz1uySwQQJSYBWdkEYnxUlE05kIZyacB0MmEUJEVOVGRTycC3EGRkEI5658xnkwERIpUs5pKZShqIPiJM5P+LwUI+cqnPfxDof3AWGV6ZDZPr2pJqwkUBI4TALSxKSFVZXEw+RX3yoJlARKAiWB00qgCOZp5V1vKwnMKgGefsU5nMNQMAABVOBAgQYpswgiD75CCioOqqwn0sij75C9w/y50kAhEN/xGelkznAq6S/F1jMVKFD1UXETxQEUaFD4QyEFd7A5wF9Ffmad7np4SWBnCdRVUTuLqj5YEigJlARKAkdKoAjmkQKsr5cEliQBaa3KuSN6yJ/mPFP+rSS5oiAKLYgw+ts5TT9HGlXJU0zCoXwFBRQXUKVNoQKH/lWDUyFQtBLBVKbfWUupuCoFKi0u5Valwb5a3pJkVH0pCVxHCShIMqweeh3lUGMuCZQESgIlgfklUARzfhnXG0oCJ5NA7uETQUxJfsVBpLUqGa7QDxKoPPudd97ZSrKr3KYsuTOVCCaiiHwqJqICJSLpvJI0WFEQUU7RTJX+lEFXlU4KrcusEVNlyZFQZeZVUKxWErhKErCe6Dyny7FFaGQTqISo8IwMgEOb9FnZCX1/VD5V6dEadqbReWjp7qpPznFNUfruXKgKj6nsqOKoypubqueOjVlKMGdZKnAeKpddvvfVr361VaBEvjnVyEYmCJn5mfPoqmSqhikzxPEA10qcMzuDs4DecBCqZqqaLUefSr3OzH/v937vLkOvz5QESgIlgdkkUARzNtHWg0sCp5UA0IsEOv8INKVQj/u33A3nfjYE031ryoQjmD4HgLqXSvEQZzKlxLoXz71Tyqz7PnDqChKfF6FUfOOzn/1sS4NV4t0ddNJoEUqkVQRVim6dwTytDtTb5pcAXVeqn3Nl7BqAfXqAfIn2yxKwBg9tCKasAnfcuYvQOnaRulL/CLG7HP2eY8ll83OuS2fAXfTuLLYMCPZAIaJ97qlz/ySnFzI3Z3Ou3D2ArlhCvjnOnFN3/hxJMz/IpjPrbCsHms+62xCBP1dTdI2cEU13UuoTvUTu3RHoDL1MlmolgZJASeBcEiiCeS7J13snl4AogHZsVGHyjp3ogaKXyKLxixaIVCryk0hmuiE6oMKsSKMopOhCoieIp3u6EEhgitc+TSVLkUkXNAPYABmQBdRIlXWptJ8DXyKm1UoCV1ECyJzo0T4RuV4OLrxnq37wB3+w/dhZZ+tNQa1j2wMPPNCKebmvrl/3in652F66vPU+Z2NzVJl2D6+oGqdUoqm7vtd1Ioiy+/k0hcpc9M5BNlUT6ZPVgXynEq+jAvfff3+7I7OPnv7lX/5ly/R43vOe1yLFIoZzy3HbOGWRuPTeGftPfOIT7dw7vUpTrA0B7e8hnUpu9ZySQEmgJLCLBIpg7iKl+kxJoCRQEigJlAQuLlo1129+85vtzLLm34A+QoR8cOxscnIhXq95zWtaSvmP/uiPNseOIlki/843uwIol49H2KJUSXl3qfm2dhnBlHYqRVbzXNE5DiLkSUN8+7OacdqFTPl87qf0u3/4h39oGQ8ipX2TTZGf+bdri4aOrnze5fAufhcNRupkXmjSh0VaEVZkidwR5Vxd4nvkhRz2ZJCTi7ye9rSntc9uuiOUo8y8IZmZL84x1zT1BNN7kg6LMHPCGUsudhdN9BkpwX1E25il2PocYu/fkSPZmQvj+9rXvnbj6hlOOxfOk8GznvWsjVOtDyHFrpYiB0Q5TSVwxF72SUDvDZ0AACAASURBVLWSQEmgJHAOCRTBPIfU650lgZJASaAksDoJiPjffvvtrYAVYqJg1qc+9an2t+i+dHEp5NJDhw2h+OQnP9m+p9Izgqn68i233NJIHvKCbCCoqje7kgQ582yZBEgTQiLVfVNDMKV8Ikr9OcuxCKaUdwQX8UEcX/3qV7eomAio64aQ5Xe9612NvElXRdZ8xzv8TDqpyKRzi1I0RffIx9hFUP1tPKJr7u8UqR02ZFBklTxdm6SCtef4v7OFzoNLt0XCvVOxMp939tB5cSRRqjL5SGFFvF73ute1dH3f02djGjakVfqud5J/mj6Td08wjRPB5UhwHh2xk8JLviFyzmZyMLhn87nPfe7Fww8/3FKSRaU5DKQJcy5IV9Y333fmHYlGRB1rQHaNwc9lmEhn3iVi++EPf7hljOTOY2OR+kvHyKna9ZQAJwb74Rx2tZLAOSRQBPMcUq93lgRKAiWBksAqJSCFEvlxXY/U8DvuuKMREKQI4XjnO9958fnPf360aA/QJ/qFwCGY2m233dYiW36GaDr7h6wiW56LsPgjpdPPkCLpp2MN+ZMy6TohfUxTgEuKqeik5u7av/mbv2n9RXJEVZFfZ66RKCRVBFAaLxL5x3/8xy3K52wngocQSRNGlhBS/9d/4xNJE1UjA2NFfpz3RmCHTfRPXz/+8Y+3fhg/Ium8pnciqpq0fXJ/+9vf3siw3yu0IwXU+UjkFal+/PHHW0Vs58MBa2N25nzYEElk2fz1qc7Iu/44P47oKVbk+Y899lh7hOci63/yJ3/SjgiQm3c4TmA+kULnz8mKg8DvXP9kThBXxww010T5zh/+4R+2SKMxcyy4u1hasIgu4qzQ2qbzsiKdzluS/Q//8A83p0QirYr9kLvrqehntZJASaAkcGoJFME8tcTrfSWBkkBJoCSwWgmIookWIZiiVLfeemuLXGpSFd0ri4AgDMPm/DNC0xNMBEQkMWcwkQ0kBtFE9hA60S2Rxpx13lRxFsFEtBQMSqqpPiBw73vf+24QTJGN9FlfkUukEtEVLUToRB4RWechkUhROoQPMRMBRLD8jeQgYf5ois0gZAimaJ8xKDgzRjBdfaQYkTRbz3UuXEqp4mGigCGYitYovINwS0f1LKmsSKTzmQiVdyBwCKVIIqKncNlYurLnIHMifL2cEE8RT33XJ6Re9Pb9739/G5uIqn+TWa54QhARd5Frc66gmoaYi6Iiwgim9ykgFBmRp7uINdFNY3fWU5MOLOL90pe+dGMlbkTbH2Re1FYkPed6RXJ/8id/ssmeHKqVBEoCJYFTS6AI5gQSV87chsrbabNz3kL6jg1Ss0E7c9MXTOlfCzRIf7r33nv3KlDjPVJ5bFqukXjGM55x454znmQboDMhPKlzN+/7x3/8xwaMgAqbPQ+wcyRAgtQpMrCR/sVf/EXzRG9rZGrj5J0FdJ70pCfNPYTFPh+IEG2QNmWOgYYhaCJf4DYRCiANYAFMgSWVBoE5nn/zsuZGN4yDztFtVTiH1TxFFv76r//6xjABZkBYxANwe/DBBxvoW3OjFyIugD3QLUIyvJ6APiA1bJF1KSVT8903v/nNjTiwHVIhc7ZtiTIxDhEdYP1FL3rRE7rod0iVdEkRPgDffM/VVGpF9g4hmPqqbz3BdJ2PdR2C6SwfOypqyY4iMznvaUzb7rNEMEUr7Uc5V+k7SZGNfTD/zuepkkpuUlxF26R9krP9C+mU/ipqKaJnjzJmZziRS+mcIpTf8R3f8QTyRD5s/C4EU98Up5EKal2LqNLRIcEUjVXYRr/0CYnU335vy9jsh54hwmfcIp/D+z9FWY3T2ujbr//6rzdy3qfIIplJN+4JJoKo32wJQiuCKV01Kbf2PnN30003NVsjwkhPNePwXH3Q/vzP/7zZdddAxbZnPJfdXWoukXRziHRr9n4RTATVfFQrCZQESgKnlkARzAkkzsDbJJ3VkKIitYdnVZqTVCSbmU1nU+EHJMrG5A9v9i7N5sYjqjgEkMDzmbQqlUQREqlaH/vYxxrRmLsZM0+vPmhkAewBL0gl8uPfxqivyKMG7POaD0kw8gBsAEyAgnMs17W5kxI5BPJ4qYEickkDzHjkkcyAERVl6SRdAFyd+eHdlzLl+pHea782uYrEKHbCQw+IukLlvvvuuzEM55wQKsBX4/Shn3STvvlbFAJIXnMDbJGQu+66q+mEKAbS0BdTATStNWl/ojPOZTnzRadEScgOWRd9YSuW2jjhgHhAHRDvG11nA0UGEQo2FICfq0lvRPgOIZiu3RBlQjCdS9TYSWmRQ4LJWSCCaH4ThbLW2VKRsrEqpuwCgoXY9IV3hgQTkZIOyy5wTnD+WSNIqegXR4x3+x6iGeeMz8S+syHIi3dZT6liSgd9fheCiVDRUWuVw8PaRRy3EUy6LkpszXMuaaKxqYgtaulsJ5sowmy9pyBOdMLeaX/kFOaESxsjmL0e9QTT2iEfZzPJS5S132uNSQTT/JIzmyRKrDmTCSuEYHISqcINL5gLdpxD0TnRYd99n+3yfk1aMWJp/WYfTYrsL/3SL7VraXyGQ7p3Osy1Puq5JYGSQEmABIpgTqgH/aX1DtkjjrtWcXN+B3DeVGlv2M1ULszPneNBQHKux8+RXJv/KQgmcADYhDjaAHnRRUf65vzQo48+2kiOBjTaZMcu1LaZ88AiRrvKZcLpXMSjAEpAxTwCpIC26JzqjWnAVIpW+BlQJYVMBE/BDJ5/Hn1EC3gBrNZM2OmKs0siPRwpCAeQnOYsl4IpOY+ElCDaqbIIxAJ9inKsuYnmITtxNoimiL70gDnjE53k3OHkIR8kAiDWREEDtpcoD5EekVa2VDYDAtE39iHOBOM377JB5mpSZL0PqeL8kiKrII6zcpelyOoTp6Czi76DVNJFc8F5pCEVxoHgIULIsjN2IrccA8hpru8YjhHxUlgHYYnN5KyTMSLimCqyni3LwR4l2sh+i66l4qpouDRaMrd2RFI5Bp3L1ETMOCU8UwovMuT3SO0+EUzEUMQZGSQ7ThDVdIcEE3HSZ4RSH5yz1GdknWOBHfB9JE5/OdLouX0VQWYP+kafpAKzo+xIGr3xbERwqGc+w5YggewxvdMf/RDhNG+9oxQxtH+JJJInJ6Hv+r+16rPmOY4CKcAIPMeZFGw/R3hjx9JHzhR2ncwQSGReOq7iU2kcGewiPUAqzZW9xBxf1710LntQzy0JlATGJVAEc0LNQDCBIYYfcAD8+suYFUWwofM8AnzuqgIGc2mzTUV6E7DsonufB2IQCilUYw14sJl4Jw9mvJo+e0qCaWPXT2k6UpJstmkALE810oNg2qT9cS7Id5x58b3+O74bggkUkZNUW5u/iDH52ZBttM7AAAw2Uu/xzHiAeZB5hhFfIE7ky8+APIR+6ZE8pJ2DAIByJshcSw8DIjdFxFWpBEB9XuSc99x3RK6ADpGXTQB1wuUwy6OAK+sGwAuwNCbp2SFM/YulmZl/oBUh0zwjd4TO0skTPZSNAUClMALq5nvT/aNSiBGTYfRPV50D4xAbq3x6oqFsfY3CKsA6Mo0sjJ1tZBNEo4zR5/qKmlOOQZookgukOzOIFHqvFH6FZqRBirBJe0VgxqKM5oyDEDlAUuwJ7Jn9wzpX4EVaJVLCKSQzBOFBYtjKvuppxmbfsSbMo8aBhCwlHdc72EZrBOliOxBBJMf6yFlHETnpqEiaiCDCKlvG930vzT7FKcF+sk+chlJCObBExJFT49MveqU/HKDDow72Oo4fx0d8lszYcT/jNDNejjU2zD6iPwgduXBSei+CaP9DbslJRBspQ+jswTfffPO3qACy5Xv6KkLMNtpvPE8jA3YmZxr9TEEizlBjU7TIeGUGKNbDzpCv9GHkmH2VgcMucYjZp8yr50nxpdP2auuxdwAbN1LItrHjcZwMB2CeOBB9HzZAIPsUd/udz2Q85opTCfG291UrCZQESgJzS6AI5oQSBhB4g0MenWvqvY82SJuLdCcbok1edKlvvLmIIs+4Tc9GZaOwsQ6bTQ3YsaHxRvt3n2J7SoJpcwUkgF2efKl4NkgAC0lGEv2NYPK4qo5nY7bJi3Ty4g9bCCZPPyBjw/cOHmx/28CBCZuySCggIroAYIroIlJILFAKMCCkAAJQBXz5/piXekKVOPpRyDBgBwAix4ilqLAI3lihDyBN6phIh+8AQkCXVMqrQDABWw6EIcEEzMdIszRAwFbaXQAYnSEXkd81N8CfHjtfi0hIBRwj2cbIDll3CEDfpM5JZ5dum/sRlyQTcyUyJf2XPUN0zN2wsS9sAseV6FoKrSxpLEvuC8JGRy477zfXGGS8eHdf+Xb4LnvMMBJ5TH/sRdJ47Uu503Kf54k2khnyaC+2HpE+JNpedc7GOSHq3Uc1z9mfendJoCRw/SRQBHPCOUcwkUbedB5KRt6fAFvRRt5tUSieU2BQZKVvQCDPLIKpIU6I0pjXvv8e0sFrD1jFa35Kgpm+iLry7CuSwEOOcCJyyCTvaZ8i65yIzZnXfVuKLE+654m0pAof0sl7y7PtrJJ0R+SerIBooBnh9gdA1RAypDXFTqSNihQvuQHYwEoIphRZoCHl7od9J0tea+Tev6W2AVEveMELrgTBlNLmTNGQYPr5MMoP9NEHTow+VRsZRVKk0K21OU8lOiOdjpOEQ8eZShG8sRRZQJjTYajvWQ/DwjlLkAtniXUsBTPrl2NKxGdTFMY5QOtFRHcseriEcVUfdpcAnUZ+58g0sU8jl/Rp19oHfc85rkRNOfTs8aKx9nPpyGPnJncf9eGfTFVZ+yPsUa0kUBIoCZxLAkUwJ5Q8gmmjQYREFREqqZ8iljyvgC2iJBop6qC67GUEE/DzHGlM2xoyAUA6Z3VqgikyJk0VkOcJ5mkWcZBSJKqiX4cSTMBZSpI0MdELKWpkKd0HSZCShnz5DBk5r4SMbyOY0tuQU+lNu1xkPaGK7P0oqWoIBKJJvgimcz3S8sYa5wSy7lyYaLnIpXNcyLR5QTBExKXgrbGJuEkzo1MIJfJsjXFsDBtnjnQ658j6TAIy5N1HYNbaOGfMpbFo5EIvNqU/S5GVztlHVkT8AGTp06JHgPyS0uc4UWQnxJmi0ia9puObjgwoGGNtsxPVSgKXScC6cURF9kPOn172nfyebbaGpOJKw5XOyuHTH1PZ9VlTfU6Gi72WfatWEigJlATOKYEimBNKH8GUHgrQi2TyvEvJBOidPxRZQ2gAoNzBhWD2Z+lE5KTWIk3An41PFG547kZ0hncXoQUOeWJFLlz0nCaCKUKRaoUTDvUJj9IPXltjE5HUH+NS9EF6ajZhJFEE0/8RBAQUAZL26PzY8EyhviOYiBEyjkBKGfVZEV6pks6aOOvjjInUV0TK2RhEU6qx6GkimGTpmSGYIq2ev/TmbBcSgFBIwUK0FYtALkRq+ou0edWdW8rZXxFw33U3nXNHyBidTNn9pY99rH8888aEaCKPonnWGmeGNM+sFemxInp0sy/9T4aAIALKGXOutMBjZC/6mrPF5lp2hMguZ5YiT+yHLAnj8zvEUYq+82ZkYd046yVtXCaF33mOiPdSmyiWVGcRJ9Eiqd/0wDpwxs/vRe85XxQzqlYSKAmUBEoCJYGSwHkkUARzIrkDa877iSwgeUgkUiSNDQAWbePhRLiQKhE3h/4Bf+cF04BBUQYkSErn448/3s7eicj1KV9AFGLl7CJvPtDIu69AAuDsezz9QDhiMiygM9GwbzwGYJWei7AhL4ruOAup8h+ih0SKRhgzOSHRInIindJbyawnSlJ9EFQgGSnyXDKWGglYKwBBRgAmsqWYApBJ5lJqnXGVJoSMIZuep6iPM2uKvSi0IRKqH+f0OO8yD84KOltmfLzmCLYoLVkYeyr3ehZyiVBxLmi57sX/pW0hmXRxzemDztulqJNiKcaDHHGycEbkjlVRTZF16yskUuRbJEyEixyzLneZh6V9hoPGWVz2QRaBtW8NqZJrvXFo5Y5eGQ7mX/EZ6YD0yZpJ48wS0e+Lki1tvKmmKjqj7zJFOO84q1QxZeec5TPfdR3D0mav+lMSKAmUBEoC10kCRTAnmm3ABpgPkFWsQGTPnzRpagCw6KN/S0nrr1PI5xQLABilm4pQIgNjhAB49Hzkkvc+70ZoPTsXNXvO8CL6iYZ94zHeaWxk4L36m3MzZONnxuL3PqtPoir66XuprJsH+rzf+axnkZPx+ayfe5bvGzsZkJnPea5/R/7e52f+9sfnk8brXT63qRrr1DI65nnGaOwZt2eRDT3pC2PQiWGhjBSgIJ9zFvI4ZvzD73IYmGd6nQIdZGSsSYfddFG576aZ+zVGMNN/Y4le9Gvc2DOu2KXIw5izTvMcn136OqDrsYWxD8ZsLOY+ur3m+ZxyjdSzSgIlgZJASaAkcC4JFME8l+TrvSWBCSWAWCLcBa4nFGo9qiQwgQQ4ABQf4hBxPk6E1flf2QjWLdIsVZnzSPRZivOTn/zkluniyATi3B99SJecN3WmPxWyh131eynk0ubHCj9dNjSkXeRbn6Xi67NjBd/1Xd+18auciQpuuQro7rvvvpFJ4QscAdLWHXOQvbLpSp3L+nXo72W0yKaRVbRtDOTvvLLsn7Hq7Ye+f43fkwkhG0pKumMIyfaRKSSjiO6SU58xIEPE7zmFyW94NU3kwEnkfLXCfTJR4iB+5jOf2bKyNmXZ0Ou///u/b+tCNpMK2mkyUzxLs36G17zQQe9zbtYxAuvMnzl00bp3vlctBOv7nOfbOaMVl5T1okaDa3B2bTLCyMod65uuzdn1Wbt+Toaf+goy1Rwvq7ZOCRTBXOe8Va9LAiWBkkBJYCUSQLgceXjHO95xo7qnIwDSehV8k66d5jiE4wUKcTkbi4Q6SqAB5VLmAXogTBq073rusAG2UohdQXNIyrD0a2TQmXl9kJbvWa6C2taQWtXQAcQhIPUcZ+WRXhXG525ANcKiAdevetWr2nj0YVNDph03AWynPsuLsPcVmxEiZGqJxzSQRPqpOKHiYWThWEqa1HT3lpLpQw89dOPnjrw4DqP+wbbmmI8jNL4bIi9LQRq/NHjv3NScrUfanBl3LjvN2XR9coVMfy9ofo8scx4onMjZ4Sy+d9PZOZoihI4EOc6SYytzvGeXZzqrrmCgOhR9VfXLvouUu6FAjQPV6OdqyUrJVUScWWpt0L9q65RAEcx1zlv1uiRQEigJlARWIgHVSp339bfoC/ArQuhsPDDunLkGYAPyqpAPjzXkWg2E0lVFQ4KZIwBTiMSzfuM3fqNFEPYF39sIpiius8DOS2fMU/RXhGZIKBBsxfQQlTGycUqCCTwjVIg1sqEhQwiOe6D3aTk2kmyVpL7n6Eme1RcC3Jb+Tq/8GR7Fce0X3RSFGyPAovLOfIvUcSiIWHuGaOfDDz/cakRsaiLdyE4KtfW6LgLqWaL3myKLiLo1YL2YY84Ac2zM7hZX9G8sAop4IqT6q6ntwNmwr47vOl9ImbW8BIIpgs/ZcgjB9D1EeRvBjA7tKpvh5ziktDgbimAeKsnlfK8I5kRzAThYYLyfUop4KaVhqGqpKAkjtilVBFBQjOQQ7xBjLqVHAZgxr2zOMZ7CQ+pd0qOACJU8bTxSs3jcyYIHnwfbWN1dOVUDhmxYh8pwqn7M+RxeYak9AClv4rZUWHJX4EZ1UMCC/FXSDTChZ6fQhznkweOviBWQqipwmuiEAlvk8sIXvrCd/zVuoE5Rp8iLbKQhulZg6WcOt8nPWBW6EZkC0pJ+Zf3x0ptfhcZUtdYUFwNm+/O5PMNSzJYkB3NrjvVJ9ev0jf4bFwBp3nPPoDX/tKc97Qnjous+s6RCVmyUKCPSptKtsdkvXvziFzd9zv2+ipIhdUimvURqmjPGPqeaOPCsWrAoDR0WwQT+gHWg+ylPeUqLKJlnkVGyULyJbUZs7VOKsCE17IirbYZntumLPuorefdRPHqFKGt0UIQTsBcRyTUfQ4JpP3AvNNtvHeqPIlPDO1nZcARA6jC9VvFY1AeRkdJKHnSAXRNh9F5puwiJdEnrXYE84/M5pMMzvQdYZSOkdYoOe65+IQBkY28GbEVPtkUwyQ/xYoeld0oflG6o2BxdjZzZGM9SxVsKpvcqMOedqoKbR8XIRJiRTvpgHRsDGUgDNa/WMD32f+vVPq/P9lfyFpWCMYyXzTd+UUG2XpSP7sAXvuf5w0b3pMH6HHuiQrPPkTmShpTon6h1n4rqOT4jiqlwmmu06K5xGIMiesa2qYns3X///Y209Fcn+TzSaI+il/RwLLWUrotEk6c++OM5nDb01vuH69/4FMUTmUV+6SPd9j1FAemRfYNNpKeqjZMjXTNWa5je0C/7in753bCJjNIR+kmu5iEEk1NB5gJ7Zp+Sxqt5D/1UZM3YFF3zu0Tz6BViLKJHp2K3PYeNMGfm0djocYq10X92wPftBeYnBNM7jcvvFYqzhlM3g20yfliWfbV+OA3GMKo91fjMG11jU+A+/4dNNbJW9Vvfjbu/NoyNodtuALBmORWk8YZgsifsmGfqf+yVrBD2n3PCc8fs2BwYpJ65uwSKYO4uq62f5G3jSbOgVW9ltHLpt03ChrKpkqvqqyokOk8jDWnXBiRYkIwMo8fg9uk3DAlDZ+EOrznZ9R27fs5GJV2F51FalOqsNiXXJgA2jIXN0KZqnIzaVM3G+vM///PN0LgG5ao1gNOGmLtAEXUgYqzZzMiXkc/mZ2NwpUs2z9/93d9d7TUlSaGysfgTUEtG9Fx6IV0HEGzGgBcwnga8AuDkdO6UpWP0FDgA1B955JF2rgx51AJEbNpsENDLPgAdgEiItvUKOFgvUtKW0gBGgFZqqArSxqjPwJ3raQAYd/0GdCIhUt4yLr8HNoBMoH9Jjaz1V79yTZN1zAFpr+B0c82TzyEN7LvUWFEiFbCBLPuD1FW21lwjmEA4wG4NSGHlTPAOaYCAM8APLLpGy/rxN+DKFvvu2N6ASLE5QLL9TFOx3GfpG50C1j1LZXB2nn4B9T3B5PSUKonMmhfVnxEs4x8STGsSuXPe1O+d+SIXRATYRuTMu32OLWTT3vSmNzWw6r5bkUrA33eNE8kA9vXX9/we6TE264KskT57h+8DtWzDNoKpj85wItr6j1x5nzRP/TZP9iPOBPNg/w34Zod8ngzYHvNs/hB18+GP/iELSCn5qwouhdZ+KhKG3COL9gCflyZKb8wFBwQHEwKTau2uC2MH7QnG2LecDaQ7CInPkEfAvO8iu8ZgvENHlLnxHZFotgTp+cxnPtPWorFvSy8mc9XP9XcMF+kHnRXVGrvzFgkjV3Msos8eirRaN+YZnhoSTPI2T0goOSI6MIp9kk1BpkVFfc472R+RTjqFAOV6OX1jb2G6Hm+RrWfYhzgBYDIVu+EhfaWnnpnz1OyzOUPQ6IH9GSHVH++l88ak2deQf89jQ9gFNsC7OG880xqTGWCd2ReQRPLxHDplvau8rS/IJPkaGx1iLzk0OK9y5RVZ0hlOJP2D2YYE0zusA+uQTpKvOWWjvMfatRexE3GS0ClXyfXNOtVP6w92MVaY0dpl99k6OMYf4+aQ8ztz7Z2cA2xZtWVJoAjmhPNhITAwFhaiyUvrwPnb3va2rW+xoSGZzh30V5Zs+5IN3vssMMTKomQUPce7bUjAGoN2Cs+ODcUGiExqNk3GwDkbm70Ipv4xmPpkE4xBJqNjQa5x8/BdRSMDZDuPxVgzxDZPzoO+JVXI3NuMEqGkA9KcbDRrjVoO1wEQY8NyHshay2ZFLrzuaX4n0tU7bZAXgNAGDkysufHIAxtAiQ3dBq8BZQA1oKEBCD6T1CMAwlpFHMjAvahLimI6N6ev7BZnSAiQKAknVVLvXCovAtKfPwRuEA/gDlBMBGAJ88yLj1AiguYEQALiEDIRSkVUgNasbcAT4KPD5ko0Acmi12MpssaoeA47AaiJmiGaSI0GTLMT1o8GJIsI+PywAeHsDr1J+qDPer85Ye85azwDgbUPAaocjD3BFBm0N7HPADBS4xkcCEOCCfwiqcAufUTCkEHAHjlLP9k35JueI2vkg9wg0+y/cWtkKaJjH9IAasDazzwbSCcT+sVGkjcn8TaCyb6KsHgO+WhkTE72e2BXtJUs9A3gp7ca2Rh/UmLNI+AuqqWJhiKviID1iyTIULJWOdMQYs/sMYK93/qlJyJg9ItdCOlHWO278MKQqOm/KKz3aPSSrDnt2EjvZVdExsZaCKa9xb5vnt2FjZTY45G2Tc0YOP9cL4ScDhv7joCSEcfGsIVgcqJYF+YAkWMPODTM51gGg35Zh7EZSBWZ0VlEKETbOjKXHCeZH1hGf72L42VYfMbasr8gR4nK9imy9ICDIr/TT8SYXiJd5GZ+ORBgGbZd4IINQ+DMCcegtce+0VUEn66Zez/zeXbFc6xLuuQ9yGufIotwwlzWJRuEsHk+u6TPHCVsqWa/GEuRRS7Jx3NzDhZhtTbIzjs4P+iF/mtwDPuRvSnzmgir+e5TZK1/c6rZ5zkzrBF/RDT9DHE1Tk4W+ldtORIogjnhXDAuwvYWic1OKg8j0TcEQdpANkVeLYDKd4ACRiFpGL5nM+JZHaa/2gyQh1TDA0oYCMaHR8vmwPicCmB5rw3b3zzuDCcAkjv6GEBG23iAEX2zCfJmA1e9F50HzyYfAD02RTY0GxSvFwIxJJgILrBClgy+vvi81CvP9ztpTJcVrJhQPQ5+FEMKkPHc6TODzej2XkCEnWeVTPtCDACXlDDgEPA+lsgfPIgJv2hMQIVoDaBiM0NGhgQTgOLcSQVNnnnfRUz8kbKz5mZ9GA+AQr/ZEEBgSDABF3JI1M/ashkDbnFWJBK8BHmwh/RbP4EcQBMpAdDMIXChZQyAtwbwsD8cKeaeTeTxX1IDJAFCZEoUjh0Cpo0LcEW659OUSQAAIABJREFUskZFYwEm9h/BRDLYu20Ekx0FYN2vPCSYCA4dyPmzEEzkxPP1QQOc2YttBBMR8ZneSSOtT+StJ5jmELiUPinFEgCVvoz0DQkmoOpMHPDuO8aBGHkX0hli5XOJyEv7E72wr3q2aF0IJntIJ4YE02eQXb8jS3spXWFPe4LJvvTZD2QTgiliJHqk0U+ExdwmXVVkyh5ojXKKaJcRTHYMwE/E2HfMl7WZYyWIAFyRhmBaKyEZIZhkaG2TO71CGPoUV6nFPmv/g1vSjCupkfsQTLLUb++0PpH1bQRTf9nfbQTTnka25IJEeAdior89wUQMkSLrCJ5AtMYimMaIYMJN9Em7jGDSB1hC4wiH56Shm9/hGWm/p7PsUgpL9QTTHJBLT67gE84Rtk2fkH39R4LN83333df2NjrEhiOYyKKfSZEPwTSfGrmQD4IpMi07gpNBVLknmMZgXelfn8mDAHLScsIYo7aJYOoL3YJLOH00awk+gen8DME0L7CtBgPCarIT+kbG1t82giniLPLsuWSYuchz2BXjqrYcCRTBnHAubKwMIlBjQTMIvRfN4pd2wqPE8wb4AgK8N4wVQynyyAPFawhE89gAIkjbtgY0eBcDa+PmTWN0bCoMxdzlpb2LsbHRAyi8xzZ/cmAks4mLKjDaNjEbDOPke9JpbCSegygj2rxx2QgydpuMTUKzwZM1gEFeiWAiD4wQOfvDK2kjZTwZf6AICEdSeV+X3AAKgJPhBegQTBuDzT9naugNcs+5Yb55pW0SvgdseQaC6m+6QBZrvs5EFByY1awLa8gf3tSAMxsr0JdKhvSGHlon9MXmBFRuSjVesk6kb8AZpwkHirm2wUoX9XPgVqTFugMy+3Q1wM36AgQ4qKzHJTlaEABzA+yyDwCXqJufA2LAowgb4gDQBTizHdInrQVrXXSIDV6arrNH1ignJBLDJrKBQClCEkcAMmMMIjz02vpGNrcRTGAVeCeDIcFEuDgckVstBJPjiT0EQK0TpBYB20Yw6Zw11EdxRBuA355gIkYybfSZrm0jmN4t2mqdIt72AemPQ4LJBpp3ewiAjHyw44Cr74RgiqTQnRBMOoXkAe/WBz0SeRTtsi/IsukJJls5TIEcI5icPIk8cx4jmkC91FL7V4j7ZQQTJpCKKcqVs3BkikyIbgLrYwTT+jaXfQQzZ6/1wRwl+hnbYRxIgGhZIkR+Rx/tn9bbPgQzRIQ9Ttq1sdibjN/zkBY6wzlABzkRRH2T3p++iRhyGuf8LTtuvowJsbDn9wQz3xPFsu9Z+3DIpggmPTP32mUEU7YEfKaZC0SJznGCDVN76S6ba1x0VvNZY+T48iyBAhgvzbg04+kJpp9ZL9a/+Uc82fpkmsB3ghNsufU+RjARWiRQhJue9wST0wIO8v1UsPZM/ZFJYf9EUjOvYxFMzh92i6MyWQ76wUlEt+jSrgTTs9jFIcFEyBFlrSeY5Ci6zg6ljd0BvoZ9/Cr3sQjmhLNrYdrEAB6gxsLuPeg2ByCBEWIMRZt4LPvGGNs8ESbeGMYD0NpGMBFRxJXnysKzmQBWvD02LUSqL+U94ZCf8Chg1gbNmCLPDBwD4P1+TjYhmDlbQFZIgHECkM5mMGyeJSoDYPbNs3iVbeQiFcg44mV8IZhkLPJBjt4rzciGD9DZLBhyZFYks/cGzyWXY567C8Fk1G3cZEeOwBJAaqOPRw8gByTIH8k65NqCY8Yx5XdDMOl5zmjwlgOeSX0CKo1d2rkGuNukrQngCtjzb9+3+a6xGZOCOECPfwMjxss7DFgDYzzfSWXMGJFNvxMVBPTIDVhfSjMWwJiTSBqeCDw7YD0bCz0PceYdT8EIzjjARqowYAeAAGX7VBA9hQyAW3JHCKxDgBcoznUJAcYimNaz1MZdI5hAmPmlC7sSzENSZDn5OGrYeuuM7baXAZU9wUxRJmQF8Ewkji0aRjDZdqBaFNT5K4DTnA4JpgwdQJSdo+/2PXuqtW8PCMH0f8TMGrcfez7SiSggCICxnwHY9kuRrZ5gkgv96tsYwaSn9JEN4uRBWO1R9jvZOkk1DMH0c3Ms+mSe7E9IlX3LWGEDP7evk5Pn03uFnIytv9KGY3qMYNIt+mNv9B6OZwSvb/CKdc+eshcZm8/qvzlD2Dl1xtZQnyKb5yI0nFWiXt5LLsiTQmucBp6L6NB7c0HvyS2ZVvTF3OobXLDpyNAYwYwT0Xvsm4cSTHpNxtKb4SfkR7MG9ZcjA/nlAO+jf/SK7PzN0UemyCWHgf8j2TnXKdPAvJtfcnButyeY5CiiR8fNC5tn/0pqPIcQ22CP30Qw4Sh2RtADLhymyMI+9g76hlzqI3nrJ6zEQaAPmyKYvkNPYTG6AMshpuYf9rO+diWYSQEfEkzyTUChJ5iILbtjjhBw9sc645yqthwJFMGccC54z0QPAHhGQ3qQg9FJY7UgbS4MGG8ccGhhHkMwGSIbms00nnwL0eZgcds8ADNeyU1VbCcUQTNUvNTAA8+7Dcri34Vg8kAxTjZiG5oUEB77viGGNtRhemOfImuTkorLsJKJDQLBNBcAC6PMkCHuSz+XyGADmMMIpkhNztyJRpEZsGfjTvVeALt3TPg5cCuisO0euCn1YY5nhWDSbw4DYMRmSlesLQ1A5XQJMKIfZAm8kpe1GT2QtrPG1hNM/bcuRCtEn4wdiaQ3shdSnMGYnYGhU2QDdNKTgIslyAHYEAVK2hWySb85hNgVETb2zHoG6DTAG7Fid40LeAPuzDtis6QGHMsoAB7T2G/zhkynpUAVO2pPYcvMpXWPSEttRawAWb/3XN8HOIFzNk9kjw0OOONMAVSBRhFshIg+DBvipcAMgIcw+rwoued4HuLAQWMtIQdx9iA81qN1SPesSXOEfMa5Y63KPtG/3tHFIctWm3dRVeBVhA3p8g6ZPPpBx+0DolwIi/2FIxNB45hFCslT5MP4yYt8OJ1Ej+i7cdiX7Y3ky8li7waM7WEyIpAA7+ltZUiYqClwm7tGkSmfk1Wij+bBe3LMw/6nD/rF6WwO6DB9ZX+M1d4n+uVz5hQB8H7OWiTMWGRpsN+i3J4vKm0M+o0AIdPGbd78zB96wQmZ9ZS5TtVdab32Qs4opEykDaFFsOkgmWWd5bv2eMCf/TC2nvSKHvoOPRERE3XzB/Fid5B7GSjsMTn7t33ZukVWrFk6ZM2PZR+YK+/moEegEO8088JZQA5jBJPuIPP2SnqDsEk7tx6tL3oBE3BuSNtkVxwxEPFjb8yNIID1x8b2coE74BJ7rkwCeuf/HAXmgA6zXWRHXuRhbdEHONB6pBei5nQLPtRPMqRPbDdd8R6kkCMxUXnzZK3QAdjA2jMO4xFptZ44ZhBaJMzaQyTJ2bj9EYVnT5BdckHYzQE5w1N0dHidi99x8tBB647DQv84mqxHTjPP5GiRtaE/iPTQcWPNIYrkySZ5l3fri/2evpOZ9UI2sB37R3fNFbvD3iezaUn2/jr3pQjmhLOP6FlwFjeDwpgwqLxNjAtjY4Fa2DYOhuAYgmkh86IxkDyEabyWjD4AzvBIA2QoN1WxnUIENliGMYSNYWQEGYekHl0WwdQPBpIniueMZzqpQumjzZPXTUSubz3BRB5sWAAFcOp5DKqfi4TEyyWNbGnpc2NzAQgxnn2KbK418HkblQ2IvJLSBbjRw/68BzLG8cC4J4Vqirk/9TOAAcA1V90YvzVgkwEanIWxvqzHNOl+wF0ALe8+DyhQOzxnderxHPo+a8smnvMt1oSNmb3J3JMBfQeizT/g43c2Zg3wBFR45pHMJTQAFBgKIBZZslbZOgCMXaUD5jxl/tkaBDT6z1kFrLB7wPKSGvLrT1/cBFExf3FG6i+gTk8188NBKKpAPsCXfwOvqbDqGQiQBnQDqBqgjaQAeJxMngNk+6y0PpEGzry+AXaJeNEVoBgI9Cx7jecB+kifdUTHECx2CZkEiu19yK73AMeeIR3SnCCNw+sncn7SmABRIN5a9llANemBbHv0lxzJAyEjOxFL6XzZhwLKnUsnT2sACNU3+5JIN9DKLiAUSLRx+Qy9IZcetIZg0kHy9p7+DCPijdxwZCGM+mOe8wwpieRnDsjT/42BE0Qknt4i4PrAmWLeycDP/I4TglzgCWQK8dEP80K+Gtvuc+bQc+yh1sVYpobx0COfI4dkvCD65C3qpQ2r29MtumRtmsdhJWKO7+G1JhwZdLW/oixVrzkGEF5ZFYjDpiM9yLvoLJloSEl/XVVsGn0YtmCBrCc6QMeNE3khy6TnI4d0wvuQOs478rd32ovZzRTfGb7HM42VraWT5teYvYdcEFPf5xxI30WJRSmtW3NJDghfCjRaT/Yq+JIDIN/LER/6BR+w/fQq195w1qXgEbkah0AI/TQ2jiDkkU7KgopD1p4qium9nEGcD4jiWOYTG8LZYWwcmfTTc+g27EWvfRdGTCqvgknDBtvRRb+jq9ajPZ0NhN3os2dxJJI9kkmWsADSuuaq8Evan6bsSxHMCaVpAQN8DBmjyxvHu2MDt3h4Ey1Yh+ARIp4wgKn3kNo0eIOBKT8HJHiHpGr0DRhhOGwqMf4WIY8g4mohMkQiAdIibXpzNh5zGz3PYsrGMzg8jLzhxs4g8HAxBolA2oQASQCCIbep80YbR6r09f1mvP0eWWYQGVCAwzgZV0bM8xg94IcnzSaI2HsXAkuWvJFLT4/NuG1ogArDa4y84mRozPFK8hbbKJwbyh1wfma8wBrD77s2EqRzDcR6TF8BC2NUPEpEJESZ7vFcW08Ark2aJ5nc6BLAQQcCPABsXlo6Sr5T3ss65zrLs4FKnlx6bo4D5tgFeg8o82iLfPAe+zkSRjfYh8gBSOTVRzqRNjI9Z0VZ4AhYAahF+NJPwIR9RYZztQQbydZYD8bm/ynoxPvOyQakAWYIUH/32inmqN5xvASQ4mGK7PFPPfwJSIb+9EV+Dn/a9fhm1rT9HbaBgdZ6LGGuGRsW+ZnrPfXcksApJVAEcyJpA/w8azxPmlQW3iJeFw0ARoR8jldGxAngRciGJZulMcaDzyvDazSs/im9JNUAPV96Dw8YDzEw6XeAF8CFiA4jgRMN+8ZjeKpEbQF8nkg58gC/9/LwirZI/0GqgUd9leqjn8ivlJqclwP8gcVNXkzeVYASOUAgebNFKJEN7wVKeZjNBWBJxuSOiAMsIj4A9VqaDZnMkHMec6CZXiDuNqaUABch9hnyoGu8fORKVxAQsgoAX8vYh/1EmkMUeJmRqDTOGZ5Z3mNRe04IaWi8vnSD91z1Zo0jKFFgYCdFGdYiF44lZFEzrjFnCSJuDeTi9Vx/QS7JeEBUrd1kBFg/p6o8PSZrDiZeddkZ1n9SXvPZRC+MPZFbkWkefJEinnKN19va4FzS2Ni16/5adHPKfrJd5lSkhhPy3I4xemWNiOpweJy7P1PKeo5n2bvswRzuiTqLynKcV/t/CbB1InfsmPOafRX4klFJYM0SKIK55tm7gn1HGpFHqQ9TNyBalEYK1VW4rmNq+VyF54lc2axFbU9x/+uSZcapI3J91eSAgJrfsTS4Jc8HIHkVCcmc45KlQY85B6SM5vqHc80zB57UP45TTuIlXe9zLplse69US1kkIr+yJUQzpVAO06OX2PdT9UkWSq5l4uhMdfhTvb/eUxKYSwJFMOeSbD13LwlIgRPVtHGLbA7PVez1sJEPO0MgqidK6gxCpegcK9H6fkmgJLCPBOYkYvv0Y+rPIg6I8/BewKnfU88rCZQESgIlgfVIoAjmeubqyvfUeU0pj85YznG1gPQTaVZrLnBz5ZWgBlgSKAmUBEoCJYGSQEmgJLBqCRTBXPX0VedLAiWBkkBJoCRQEigJLEcCden9cuaielISOJcEimCeS/LX/L0O/ysbr7Jcpatec2Wo4ZcEViSBXBnguikFk1z9c2wRNVWMVfNVOEb1b9dDqPqsqcDt7J/qv8OrH5YuNkXVXFnlOgrFyRyFcExBZWeFcqZoilQpBuVsZK6tmeK553yGqy0Ux1HcaHgX9BT9UtyL/irI58oRhWUUmUkRtEPfoQCfivmpcn3oc3zP+c0UJlMgyLUfY5WgZSa50kJzZ+WhzbU17n6VSbWpwODYsxWLU/natR6narl/VNFEV6EocOa2gSVWQ3eO2s0K6mpUJe9Tacgy3lMEcxnzcO164VoT1WVV/lxbsY5rN1k14JJASeCGBHL/o+uQXIUC1O4DSN0/h0D2BWtUHVf85LbbbmvX8AC5qh9rrtFBAhC0YwnAqacR0XAfqfsVXTuDOL32ta9t92MeWrlZIS/F4JAiV+qQk3P15qK/W/TUYz32fe7ETvE51WoVu1Mpua+Ufew7+u+78sldkAg/HTu0erQzuAgeZ7FCeq7TUthHJfxjG/3hNHB+GVEZ3seZe0+///u/v1Va76982/fdsAiZqzivGvmuzTVwrkJyDVua2wPmKgDFWcNBc//997dzz66hQnBVxkfCl9Y4HPTRtX11TntpszNvf4pgzivfevoGCfAWMobAQRHMUpOSQElgLRL40z/90wvX5bgO55AKvQgqsvipT31qdMjAouuFQjB9CCk95/2kh84NYgAMi0YhmBqC6J7aQxtipOqme5ITEVGddM3REVEwVWlz9dChstn3e6pMI3Ci8IdmEqnMrhIqJ4kmUuWe6ykIpue5ZsmVa/fcc08jcn3LOhK50w/XeB3TkDd6tE+1ZxkN9C+2wLpGVhUrnKN5tqt7XFNmzpBZc7hUgkmnf/qnf7oI5hzKsPBnFsFc+ARd1e4xii5Nl96EYP7v//7vxVe+8pULXlybhbQgP3eWQ3oYUOZOPwWAbCLf+MY3mmHlGVch1neAFt/PvaGHemSvqsxrXCWBksBxEnBFynve854WQXNthjTPpz71qS0i+eijjzagKTIndRa5ct+qowA333zzxRe/+MUGln/2Z3+2/VwGh4iM+1ylw4pUuYheyp90OwST/WPn/NsdxyI6nicSgKixgz/0Qz/U+uDOV/cQA/svfelL2xU1SOl//Md/XHzpS19q9lOUxR3B+jNsiawib4Drvffe254rQgXU+q5ol7TF7/zO72zvUDBNn9xf6vnApCile1Z91/uNE8F86KGHmtw859nPfnYbq3fqt2f6W8Tu+77v+9q47Q0ityK97jF116mUTv9m68lDGun//M//tHH7rutM9NfVJiJaZORzZKRwHNmQ5ZOe9KQ2H8iqCOtY5NP8Sel17ZF3/+d//me7x9mzyMHYyB+wF3n+oz/6o5biLLJKDl/4whcupIySk6ro+mxcUlPNt7uMH3jggfa3z4jwuBM6UUz65M5N+xni491IlPRIadQi3uRHnn/3d3/XdOKVr3xl2xN3JUj0z1wgbr5jno3HXZXk7/5uabrPetazRheOu68Rvxe96EWNYIpietZf/dVfte/RZXLkDNAvjb6I+n31q1+9eNnLXtb0f1tRP882hyKL1k3u06Rz5GXPF9kPwaRr9J3u0DFXGsEMMIb5MD/IoHUk8gpTmF/rBNF3TYj/j60PMnHnuHuHn//857eIqfFYo97j7l2FBM3nL/7iL16IrIrqGitCKJ31lltuaXNKLuaU7fBzz7SutjX6LNqMvD788MMt6uxuYLI3b9aOMRof/GS9WI/03Xf9392y3m8tkBU74f/Gb834N5mQM52Ay6SfW89Pf/rTm0zHmjuHH3vssRtYzTold2uBraQT5Gcd3XHHHW3NWUNspnkVdGB36IP+Wqd+ph/sib6bVzJ1VMD8W0fsTn52nHWvb08tgSKYU0u0nreTBJzNufPOO5vnlEFhMG0kjB2jYWOSWmGTZfREDBhWm4TP8pK+//3vb/8GMAAU53AYQBucjcsmXK0kUBIoCUwlAWDSWUhkQpo/cAPcs1GiKQgHkC9dE5AEij/96U83gIxgiOYhNq973euaYwwQRKz8/xWveEU7h4nEulLJszjWRDORDz9nG5Ee4BbxQQaBfODwAx/4QDtHB+i94Q1vaGCfDfzc5z7XzpYhYwghMsTODhsyoQ/OTLKp7373uxsp9DxEiC0GZIFhUVykAKj/vd/7vfbZH//xH2/vzLnLj3zkI83Gk4W+stFkBYD7vGcCnx/60IfaZwBZ/fQ5pIlj0flThMy7kUjkUfowAmnv0BcRX+P0GTJHOhAH7yDDt771rY18SX9E+shWtBBRJBt9MBebCMVdd93V5hmRQgqMFwn0POnM9iByQ6CQDKDcfHum9yJxwL/fiXobA/JBPn/wB3/QQLe541QwbmDZmbUHH3ywjVU/P/zhDzcy7Gf2RT9H0pAdhIEsjUWUmL4hrbs0Y0J6Rd0AfXLlgHBlGOJN9ggtGY81DgOyl9JrT5Zaqh9+Zl4RBX8jOSKayIs1QF5kY45uv/32ljK9qSFrCCqZISXGh7iQFd20JqwT+oF4ILbWIwxhjdJHOkEXrFFzJ70U4eHsMYfIuhRc342zZ9gfxOhNb3pTm3drGOnnTLLGkT1rECFyFhLx5IhC3o0bCeQsEImFT8gE0TU2toSu+L5xbmvwDxLHaWMMCKV5Q+CMw7qmK0gmXfA+/Yl9SXaENY74ijS/7W1vawTP3Edv6eNb3vKWhsnMKRJvvPpqTY41+mzt+pM5p9OIIPlKjed4QxzNjf5xuNFnRJd86DObQh84OThyHEXQF2Oyltk4Om+e6Krv0Ak2hP2pthwJFMFczlxcq54wFoyzDdP5JYaWIUpj2BhRxpHnymbEMAMRNmugTJqIv33P5m1T5ilmjHyHwatWEigJlASmlAD7A8z424XxopjAV85/Af4AH5CF/LFh7F0aQoNkAb5pr3nNa9p5OMA8IB9414B8wApoFuXQvA9YA758F6gEGj1XpEIfAENkGLGVESK6wgG3qYloILHAHSALFHqns2Tvfe97m60WMdNEbEQogEm2mS0XiUljz/UDuEZSEVJ/NCQXyXBWD0AULQGsAWWyQbBEdvQBGdAH8gRMRdKAZGCa/EWaEFMRDp9DnkVnzQ+Ho4aoeg8C4V1Ij357tvnRd3uHZ4w17/R9wFYDiIFl40Vw/N67AWQNIfN8n7E3mVdER0RY9Me/7Vca0oJokLt+GAtgbf/yf89AUAF/ZGHYzI2UTmQhjWzowS4NSeFYIMukeIqKGePdd9/d5kEfkOBNjV7Yh+mpRn+RQVE7DblDtpAZOq1viIN+m1NrAzHb1ESmEWjz6F303Nx6h/4jJJ5tDCKZIoXWB/30OwSKY4OsEFp6CSPQYcd06KG54TwQQUQ8x4iK9UE3rS0OB44e2MXcswGcMhpHi6Jf9BR59zvrDuk3T84jIqrezdHBUYKwIruc7Zc1+gX7GAuCppk7cuYwsM6se6RLo5/WGweTJl1V30X7fQdZ/+AHP9j0SxYF+dBRkVzrnj4i0c6af/3rXx/NfvBceoQoyiaznsjdnFjH1h0SGx0zN8aKyFp3nDZkq5kPjjNrwu/ZSQ4Qz+a84Pxg9xByNlCKMp3nnNPPasuRQBHM5czFtepJTzClcjDCPcFk8HluGWGeSYaJ4bPR8RYyVkUwr5XK1GBLAouQQE8wAVngHyAfA6VIHXAntSttE8EUnREhBJYRmhBMz5atAVwBVKJFQBZCJgKGoADMiIG/hw1Z2YVg+p5+igYhDKIM3jlGMHv7DYAOCSZwLdIDdCKYnpMiKD3B1Gdg1nj6Rq6ciQCt6I7sFVHcywim35sHADsEk7yQ/wDwfQmmaLGUvhBM0Rzj1T8OhiHBRFSQFFFUJB+gD8EkS+RzSGaRJhHDEMWeYJpzZEqkpm8icogO4pW02n0XyCaCCeDrN9LBgdHr7/Ad9mr93YVgmkf6vykiOtZ/zgrEQbQaeUFEkLhEsRGZnmAi/UifSDECCz9MQTDppGwCkTfOBKSXrm0jmBwIPivyN0x/RZgQZvqA2FnL0lAva7sQTH3UrxBM+Er0VpMaLLOADnOCacgnPGVt0DfrBaFG2K0bZBYhRPZFnMcavWczjMvcwGibCCZ7ph8i2dLKfS72U4QW8fYz+m3O6RY7QIa33npr64Mx9FWjkX19/z/27vfVvuOqH/jnz+iTgj4orQ9KSEAorYY2FlpB0bYIkqRGSDVKbWJEY5vG/vA3SpsUmkJDi1qV2sQERNRgC6JBSkUsUugDhUCh9O/48tryDvOdzN5nn3P3ueece9fA5d57zv4xs2bNmvd7rTUzVc5HAkUwz6cvblVNWoBiEmbsGNpssw1w+JGOwYMLeAENJjreep5VkQGTbEUwb5XqVGNLAieVQEswec+RwWyUkool2iaawiMPcC0RTLaMV38UwZSJwakmcgLwiUwApghOIpqIpXcicik8/+onciIjBOBcimBKOxNF8S4kkE329xLBFH1BsnqCCVAjKd6JYHoOWSgtwQQYLWcQ4crGP4CqiIooi3YiD8DvmgimiI51XCIaUpVTvBOJA0r3JZjAtrTanmAivKJWPcE0j4mwZD+AkGhETLRI/6lHirRrESx6xGmgtATTGlTyld4bkkI2CADQL61YVCzFHCl1ck0ZEUx11AZ7JGgDOXIUzBVkQJRqDcFEHpAfke1E/EWipFuLqI0K8iObiRwQPGSTroj2csqIrLUEU1qm3WXpAMIj+r8FwVQ3DgDv1Wa4RZrmEsHUTzIBpDQnak2/kUTt9zcHAWcIIs2ZtGun1TUE09jTdoV+0pGMB84PshG9V3eYS7Ra9B/hS6HbSLV+0WY2hs6zQ6Odje3kLGotGklXXT9HMBFbuI3OG/+yC6KznBpk4T36nOOF3ZIxwI4Y38a5+xKVVeecSHDVjZ7WjJu6Zp0EimCuk1NdtbEETILADC8gIikVwmcmEmlYJiKkkvff5OZvxpxRYiwBJ5M4Q8pLKDXE5MO75R6gxzP9rlISKAmUBLaSgOgLAiQVDXkTQZFKhkiJrlhvxYuHGVOCAAAgAElEQVQPAAFa0uEQiJYAsFMAnjRB4Em2BtLB/iGOUkIRROQEMQKqgUEpocAoYgDkipIhlSJi7vEdkGjNmw1LECPvkKYJZC95+JFbANF6d4DSvaIX1nVZX4fscQxa54bsiVBy+rHJCJBoLdAtciSt0nIFzyQXYFH9AXT3qz8iAIQCjUg0suAZoq3+9xs5l+Yo/Y39l9Hit7VyiIo1fdmoJCmy3om0AbrAJvkgYNL2pC62BNP7kHubmMylyLoe4OXYRGzMK1nzSsacCwi15yjmKtFa/YsMIBZ0wOdSgUVukB51B8Ct4ZSZQ4ZIOJ3yTpEvcgKmgWzvFPnRt5wBPkfUrOs057nHs82FojlAvD5oyWw/BpAOfa79ZIVQqJdII33iyHWNDXPmCpKA7HI2SE/WBveIPis+JzNEivzpk3voKQexzzkY5jYmkqpJH7RFv4rWGltJh4QHEGH9LNNJ+6Xh0hnPtbRG3yNaZILAGFNJX7deWb/ACkspssiisS+Kh8DSXaS6J5jaJorKRnDOwDj0DHmUrUUuvrdmV/vplrEuE0J/krkxwpaMdlveRTCllhqb1j1zVHDQi2CSF6wk3RTmUk8OK/pDt411sjIOpSyTj2tgLHJEhpFR405Uvy8ikHSWbhuz2utHn0uRpRfaLKNA39NZa6bVDxZkMxR10Qay0J9sh3XQnkUnFfXhqGGXbALEBiGgCGdt7rjVTHf15xTBvLoM6wkHSMAEaQ0EY2CC5rkFzHhCfcYzz5PHQAJR/mYMTTBSZVzvWp+bmAAffzM2rgfEGLNL3rr+ALHWLSWBksARJYB4IUwAIZAF+AOmAF12BgXKgFB2DIni9QegkD+AkQ3jDEO2spYPoEIskA3RDulg0gCRE4BQull2TwX+OeGy9g7pcF02xeF8E30C8nn7AUhEFwCUjibtbFSAdFE29ljEEKlANhBLYBlJQt7YZGQEaEUWOACRI1FSKX7sL7KW9wcUAvHkhowhQFL2pPdKvwMekV9yFEkhY+TSc4BWYFTKJoIgskKWngucI+QIUtoMvEtJBUy9JxEa79J+BNjcYJ2mNgC8rvPO0bEziBvipH3mHaRBxMccA3wjk95BNogBYG9TFe9AfhAGa/EQTOQQ0EdwpJ760W5zHxnqIxE5/4tAISTuQ244H3wObHuXOmsLfVAHdUeWyMx79JeoEEdBX5ByxIjeKdKcyZ3jgDNE3cmcnma317mNeJBkpEK9kDr9SreRCg4BJEC/IzVIMeexZ5O7/tM+fdMXz6AXrvUs5MfcTy6eI7Km/kif9hiHSBICRHe0h+4YU4gHR5BxxTEjeojQqQvnDr3XJ3QJeR21Vcq6cSxdGtnnAKGTdIFOc3ogkxzl3uFaUT3ERx0QLO91DRJMrt7rbzbB2DFGEDy2gB7Rp76QMZsgikjPEUF6Zl2rSKDNoIwNUWHj2DWInDEjIwz5Jh/9ok70w5jXb2RJ193PhnE4kKNxwnapc7IW+npxNiHdHALkR//YNzbSu8jIu/UrmetDdeRc0cc5F5eOuzfZFpwX/hd1DZ6jT9LG2TyYj+6RwWj33yNOB/XoHRIoglkqUhIoCZQESgIlgZLArATaTX4AxPbMRKAdkBVFAG5FLA45H/RcxY9gIoJJkT3Xeh5SLwQCGU266iHPuG33IMb2g+B82adwiCNpfYSN88BxHdn5V59Yj4nort0NeKkeyLcxuaZwHqljf71ncK6MCO+a5+Yaz2Eb+jN92RSk0XfesfaYHVFVcl3bvn3qWtdeXQJFMK8uw3pCSaAkUBIoCZQEbqwE+l1k24ZKy0QwkxJ504RwkwnmTeurm9AeEUIp7Tlr9Sa0qdpwOyVQBPN29nu1uiRQEigJlARKAjslICop5U86nfREwFdqW4o0Rul1Ul2lqt2Ude/SkKXeSvGTmmlNp3WAVUoCx5SANZb9jrPHfF89uyRwLAkUwTyWZI/4XGtQpAS0aQYmQ2tvTr3mUN2kj1g7ok7q6Le0jwAP61HWplBZT+P+274zGBmQrf7dJTvybzcHcK/UFJ9LRdE3bYrbEVX1aI+WrmONmLW6c7sPWuNrEwVrpqwpUqTUWP8r6mItmp+16ThHa8wVHqxPc/6acSWlai5dyHot7eYdb6+xtsgumy1puEKVjnorPabbPYkhBxuu+M7Og5eu30cV4p4PZ4NzhJT0PmSrla91qey8H+uh6NJNKOymtXYZX/YAGK0VvAltrTaUBEoCJYGtJVAEcyOJWkhtkwRpQhYt96CV59fCahs3WPhtEwDXm4xtbOBcH4vgnT9mswKL5vsdxJwfZUF2jviw8YLicwuyAUXgyqYOJsPrLACehdwWuNvwwI6FPN0WYgN+dsOzlbgdA3PMyK762XnOxgs2vciBwrvuuYnfI+dS1IA35MgmIqMz97QdGLTY3UYAOSNKX2RzCxtK2BTCbo+XWmyIYDMBY4ZO2cChjyw4y0/anvUZyKi0I5sc8A5b3yIiIzoBMNrs4VKLzT3YEuWtb33rtBECPemLKBNCbqMQZDtkEmGzyYQNKtozxc5JHmyqzTT0JXKjjTmeQz0RAXbFLpHWR9m8hC2qUhIoCZQESgIlgZLAaSRQBHNDuUsRSqqQnfdSeECRLh5eO67ZpcvOe85HsosYwokY2CXNuVa2sO+L7wFjYNBiaFuPO88IULT5gF2+7LZldzk7dQFh/ULqDZv6ukc5583OYeqg2NnMrorIs/YjnoizDSHsFia6pFhUjlTn/Mv2wciAndWAaDuZ3dZiZzdOBHpilz9bdM8dVE1WdMo5Zrb/VvQBQC4KjFja/fISolVz/a09HCn0zS5ydoM0rhK9R0Tslsehg0DZEc9YIDNEExGzu6Bonp3v2jPkLknHEGf2xvifS0vknEC2RGLsXtlHN5ExBN2RG3YEPcdi51AbP9ghEMHsz/hz7IBjCBxbpHDAkMtoK/1zbF/VqSRQEigJlARKAjdNAkUwN+xRBFCkya5giFQiCbYyB/ht8RyCiWDZOhros1W3yALihVyOzj4SIUTGAC27vtnqGliWAgg0JgUwB26LmF7nWhjbg+esSkAV+BXJ9Xd7cHBLMJFRW7JL2bONd1+QcITbNu9IgeIe26jbVh1RbwtSayv5uSL6h2AhFtKJPfs6SfihqoYo2vIfcRSZQ6xEIfv2O+MKsLa9OV10n6i287RENRH80QHJh9brVPfZ4hzZNn6k7tGxHBWgTsaHVFipwIqt7I1L26SLqNM348TnOWP1VG25ynudVyjyKHuBg2mUtfCtb31rsi0IWJ9aTV9sa2/sIqHnSDD1pUwI+i97Y2QbRaJlczhmgM2z+6L1cteVzsiJ4bgD8nN0xFWLM/Y4gNoo7VWeKeLvqITeFi890/iReZJMgKVrXYf477vDJHtNZ7dqpzqqr2NSnJV4jPPwOHe11/EbdI1zVIqwbIlTF8sfjHdrZk+ZlcGZ5YxC+rY0H6+Vl7W/5n84h9MZjnJkD4ei/zlfZYZV2S0B2UzmTQV2tGwCltqncOCS+03AEvu0u67dXwJFMPeX2ewdoiEAq4iICKK0RNE70RQF6QvBdDYaMgkcZkJYkwZq4kfSgAYpgn1xbpVJ8LpTxEzqORjYOVTIctKEER3k2MTQEkykQHTJuV3Of7JBRFuAIqmgZGYCYRyRJ1Fa5yt5H8IgqodYiVghHiLBthD3PGmBzqtyn9+MqaiOiA0C3EdDNlSHTR6lv02sCKWDvPWt3yJw2pziOjKxnT4i6mBqcpeODACRIV3k6Lj0aLAt9UMoQzCNMeeOjYqzCJEpKdf6XITfWWYiXO657nTyTRTjzp3pYHHkyoHUnDhkIrLbFo4bmQTaLNrrvDHnttEXpI2DR1YEPTlHginzwXhmW9kT4L5vI7BjTPhOujBwvQWwXeon8lMfDi/ZKg4Wt+Thqu9lp9hE575xDGxROFNkmHAmrNV163nZcARfHywV45FecTCuLeQmC8c8lvWda+9dui6HvLNzW0ewzdOyR1544YVpLkKqtZlzg409NeBGtOg/3VS/UxROXHM5EiOjQObVVYr0ePO2ud28Bi/BEjIvZDSY89gGbbf8o8pYAsikzA5jmX4obJUlWuzC2mAEh4ozd/UDrFmlJLAkgSKYG+oHQydqgmDxakvJE83kqUUMRJVCMHmpeeZFHr///e9PAEWEaVfhoQSmAWUTncGeAmjx8iO3Jr/rLsg18sfjCJw42Nikq/0OgFZnBBMADKiwyQpDNTrY2PN4Lh1+jEySj3Q5pBCpBCpFpfwtYqrtInVAi+iOFGLgmWyl4CLw1nMCHiYr5BX4Ouci2moioDcid+TGW24NIZmmIBdAIc8u8hSCme9FMqWWko01upd8IPE+BFP0G7EU7ed0AGxFM5EREy1wCMBccmFbEEmERzSyzRgA4v0YGwgmpwtdYpfoCzLjEHPA+RwJZvpFVEQqsHpbT9oCItkdIpYInvFivbedP49VePBffPHFyWaRNXmyaXRti3WsMlr0xVYEk0ONvt999917pcaLQomQs8NLhb23kdY+O18ae4lg7htBaevyb//2b1MkK/OgzBT1EcE8xuZd7If5JwQT2eEs9r5zKHEmnIpgsrXIzGc+85mpHxItWysb66nN2+b7ZKCY440HWImzjP025sxhsJP3ZTnI2vfcxuvIjeMqBBOWEMGU0bNPkT3H/loSVqUkUATzmnQgBBNgFZWTGiudE+A3EQJBfYqs9U+ibCZbpGhXdAmYAgxFHhhWz1MYCsTB/VeZsK8qKgAQ+AJoRR3JAEARzU0EE0H63ve+N71KGhvSN0cwyZK3EoBxHw8/8swzSq68cjZH8mwRHSAT4DARWZslWsN7D/wgaMi5DWGQMzshmgjPuQAwJtYQTClgyLt2ZK0umYvSWdNLN0Q2gWwEvN3whcx4lxHNUzggtpLziGAiHX2aFFItbRKpyk6zdOWhhx6a0qNFXZAFmQWXXugJpwPHgrGSAvjSBZvk0A2OFqCP7iNDALkxwBHj/i3TFbeWKRsn/ZVT4Id+6IdeezzizM4mFZiTi1PpWKCfE0tE3AZk0o5DMNk5Kfjssg2HRkU/7To8XWRZ+rt+E3HgEFub7qk/RdqMkVdffXWxP1032oHZfRykbCp92oKsZCfW7GJ9yNIEY7XdTdwyE44E49lPine1O9lyTmgLZ2arN4foZ08wl57B6anOIUqutQmVaBtydIgzgrMAXkhk0JwmymzjP87clmAivlla0tbTHOL+Xke1TbaMKJVnIRH0idOGzv7wD//wTpFJ1adT2YAwN9BjNqddltLvLu9ayxZkX3HGj9LNv/rVr05OtBDMnRU60QXGkLm3dYTRfQ7eU829MANHZAjmoaKBnTjWimAeKsHbc19FMDfs6xBMQJcXWnoH7xCjaCOSEcHMGkxRBOTRM+Z2CG2ryquHRCGVDDWQbHKQOmli4729zq36RSeRwWwiYhJAel555ZXJyyiVlYe/j2Bat4Msz63BNEEimIwyuUoJlCLHSEoRRjK9V9RW5BggQjKXCCb5SvFwgPa5E0x9zmHA+yhKAhwgjqLXIQMAldQw68AAAsDL5khStZHRFHrhM2m0c0d7bDgcjvaoNuIGDPkfwQCq6b11euRgvAHnSBXAnHVtADP5SMEWwQPELr0ALwizFHGgRl8D48gK+SCQrhHF0mZjRlqf8WrMiAAhNFdN8Ty2HGUeADb6OoX9QJrZPgVRBk6Nma0LBxeCSZ+Ae4CeXTM2pSfKMBEZ4Mhg/xQEWDRQv/zjP/7j5HRbIr9AOjKNBOSoHbosO0Eqs3cA4MgGu+o6uykD59J1ORgQX048ziROFmNCqjHnm7nDM4wH5AEZYFPpB2LuPraFbaQfIlFzRVtErUTA6Rld8kMWHKaiHcieetIvz+d8RFboKr0EWL1bv2o3O2bcikpxKHiHNHD/kzUbxiZ6loiMvmfTXStlEoj3DGSfvP3tPfQBwZRZg3CqX7JkzBfaTY7GyFxpCSb5GXMyldgb/SzKzrYgfOyKuZmN4iDwmzNV2zk91Zt8dm24Zv7UNsSS01SdOc3IkazVWR+YE+ic+pgX1cfSFTsswyP0hCzNF//zP//zmoOVHdAO76Fj6uZ/5F2/shWeTa88f5ROqf3eoz/oGGenZR0wED0yj3Oi+85c7W+f00vOBteJlmsHucm60JechN6pPua9lmD6jk4Zk0i2sahd3qEtPpO5wraRicioz/zveRwP5Cf7x/s4jOApsmoLB65UaGNGHbVVPyPhxpLgAaeu9+tn+mXHcvOMcUAWZM656x79J3uNLRsVOBCBhnX87f36TWEHyIBjHeYzbjyXzZMVR6b6Bz4ytu+9997X6tUSTISf7DjttU39PA8+I0NrjPWl9tAbONW4QiyNQfVfQzDV27hTX+8zH9FJY5hOwH2caWRmnwA/xpgxov8FBsjVWIfv2De2L+PfmPU8/cfJtGssbT0f1POWJVAEc0MNMWHxUCIvJjBKjxyZ/Ex0onjWhkj/yCY/Bp60T4Ux5IU3mPv1LDzmgCHAwECKfAIMPIsGqfTYbPrCQDBs15k2InqozkCOSdz/jAhDydiTBc8+g6AdJjHghQHkSWV8eo8q7y9wYnJwj4nGBOG5JhdRGfI0CTJ81nww9Ca2nF9G9tZbiloiW8AM48lQmcjU99wLUEE3/AApDLvJAIAAdrUhx44gFqLY1haawIAQ/QHIcAIAEyakSy50y7jixCAHAAG4oUPSqU2AdAFYSUFIyMl31gnpfwDAvZw/l1aMdwTHhM3e6GegSfqedEgAlKNF1JLOAyZsElsBEKXQF8/wrGOmlR4qXxkI1g0CKUgGUgVI6EMkTR9mHLOb7ACCxhaNdqY+tB7tfUCTH+BS2jWd8i4AFpgUoWJr9AN7Z/1Y7DkA6Hp2cRRd8h59xPYhIwq91TcyQ7yHTWP33E/HETX2UAHe2cs2wkMPOKDUl11kPxA+zhjXGkNAOpvMVhpbCvvChuxaI8m2y6ZgV8w9iCY7nONzOMXYJLaKc0uhd0gQMkY32SaRZ0RPH1szjJRzFACaxrZ5j0wQAbJVkAHkMZvsqDNyrx3kY05hL0Qvk/UieujZ7CrnBFnpR/0EvIs+zRVgX3YSO+OZyLu6WabBCcruqrM5CiAnG20295uDtAv5Vwf66n2jvRT69+sD5ER/cWYgC/QCCeFcQ8yNYXMEjIDgKvoaMTInsv1krU/Jnw5wJNAl8ypZBZ+4l9wRD2AeYXGv5Sxza93dg3ghL3QIuXZclvlH3ckDviEvczYyRyeR1yzZMK7Nz+SLZLBfnNDaQX+MLTaBTvsc2fA8zkI2MXsqaJclMXQFaRIVZQcRNg4V7bL20G8Emg4sORY4lOgTmWmDZyBD9NW72QP9KZMmhNS76RTdoK/GIL1D1JG//mit9LmxTE88k47BOUgjfKm+6Se2wLPZGvaezrE/5K2vYts91/zo3RwVsKesKHaUDOmSeiOrHDuwBFwmLdk95O469Sc/faGPkz23y6ayecY3XYcBjQl2i80wLtgvNpHuwsmKOtFr9yQo0S4JY+fYerLQXjoDS9e60F29cb3fF8HcSN4GHGBgkPL88GAx9H4YRZMgz4zJh1FljPyOx4vxc41BxKuHTBnYSSUCOABB91iLaPI2MQGNJmbpTkgoQwCAMICtl3+jZs4+hnc1E5cJiTfNYM+GFTzvZAEsqi+jyQAzKFlTyAi2hQHj2WJkkWkFIOClMnlpP4BhopViy8hIuRUFRiD0BfIOeDPYDKSoJU+Y+0xeiEgb5Tu2nA55PqPunFWGlgODnLWH0TbZAlMtOTepA9+AtgnFRMgYIyGAbptmdkh9zuEeE6J2ST8zsQKIJiN9D3RwwLQEw6RpEubdNnEDosYK3bjUzSGARpM3mxLHk74BQowdY0y/AyHIOBBHLn0aLNBqkj7HNZjaaNyyg2xJopLZ5Iz90C72DmjTXnah3zBsS50lWwAH+OIAY+uMP58DT0glWwRU+qGfkS3QLFrIGdimcbb1A0qRskQtfAcQAslIGaCLFEqxJB+ESlRFGaUQIuCcENnJnM1rj8ICXsmLLrGrojoK8s42m1uWinvZGhFkbReZAxrjsEAaAF9EIATT8/QTJ6M5jy2jm8igqIVIuvaby7KhUuZYZCukF9khc7quuAYB01ZzprlGvyCyAa5sBAJkXMQJal4AaoHcJUKNiAHhiIV5znsAW1EpJAoBoYOcVkgfmagfmy09FDlhb9jxOFh3pUxH9nQI8EfO9AtZIfSifzJS2DvEAjFE0hVzg3ZxTqhzIuG+yy7LcQR4hvZk3aR2Ic3ZG0I/0L2lNGM66hnsK52UdWR+Tdq+Z7C73kGHzWuujwzMyeQoKhs7RT9FseitcUGX9LP60x36D2PlehgJHkBSkW62z5xA57Mu1zPj9FG3XQSTvOgvu+NZsAo560fRWH0N86VwBHOyaIe6al/0mlNiFzaLzrMt5nDzF2eook/ILPMbhw5d9x5RXnOifla0ndxgT/qijp7J/uirpMHDaiKBsFYKuZAtfYXDMp5hMTLmkFpTvAPZ9/wEGwRZOBhEzGVIsN9se9KijSFjm71g1+kQ25a11nTWWGyXg5ELG1LlfCRQBHOjvuAxZLyua2v8jap9lMfwFK/dlUwFyA5BWEpvMPEovL+MfG+ggSATtvf2htJ9o3uO0vgjPtQkAmjvI9sjVqceXRK4lRIARhER4JbdWiKYwJOoDhCaAvxzGvXHxuT7EcEEyIE8YLIlmHGgeZ4yIpgiWDIY1FvUBnGUchbnJTCLWCLwwH/A6T4EEwAEhEcEU3sRRtGKEMw4CJFscgQWkRGgEjkX4QA4yRdI1y5RUOQPwJ0jmK7j6A3B9D5kMuSDU4AzhiyQs55gchwgB3NljmAC0UA7gslprO76hENAn0lhBI7pDRLQ6kK7KdfSgOJI5WBFjER8bO6liIQh+Nb89QRTezhhkOo2ZTVESx3pgf97golII7IcPCkI1dIGcYgCIhOCKaKIbLc75COe3omkiEjri60IJgLKwdBugocY6hORt/6YI1hFv60hmPRCf7pWAEA2AKeBH8SfjrmGo4aDl65IqRWJ41jym74hij43Jkdrq40NEVrLi4x1JNFncwTTc+iGSCrd4ljXBwrnYYhxCCZniKVbCLBoKYcSeZFbHDWtHuor/cRxrexLMJNtxkFCVzkDkEt2jmOHMwAJzgaEeTc9gQk56XqCKdjCQdWOpVs5GZ15o4tgnnkHVfVKAiWBkkBJ4HwkAGACfVLWdkUwkRjETbQgaZxSfXnbefFHpSeYSID0PVEoUYV9CSbnm8iFegPA6iNimKie7BPphTICkGXXcdbtQzCXIphICdIoihqCmTX0yAqCqQDdAKdoLcCOdIh+igCqk89FNRHtOYLpOiQPwZT6KCKiXYkgA9PkD2yLwPQEU3aLPrsKwRRBkqHEKYo0q7eIF9LBqYDwyiLxHlFU/YHoyK5YcrJyMJKLDAWgm9wAbQQCoUUSEUwOjchH5E9KvDYjLdKYpQBnfwaEV6qkfugJpqwqqdOioMirvvC3TJi5IkKL/CKYSBGHgbRIsg65Q1ZEdMlBFpO+SjT/qhFM0XQyFGX0GwmXRoxc0nkOixAvxBC5FJFdQzDVDRkiPxE/8pBlJvOMHL0P2ROBFTkXqfQ/Yolsyt7yfjIU4UcY2w3ZIlPjFaHiBPIs75SiOyKYxpHILF1H7hEuEcccjUefORjIuCeY2iBd1pjQb3SmTXuV8k8+oox+PIuO7ksw1dF4MNbYIU4P2RfGgvXRdMv3nGWi8Zxc7pGlRDc5b3qCSb4CCWSZwmGhnpe8v8T5zHLb1KQI5jZyrKeUBEoCJYGSwC2QgGgkj79ImUhAiIRlAMA3QC+aB/CIAgGhwCbiA1QBae6di1whrwgJUgpoiToCesC66IQogwwOUSHEARCUDghYAbpAlwgBAit6CBACawArsiPVzfrDrMUGlEUMkR3vAGgRWpFPdQHQrTsckR8pb2QBOIpQukfbEUkEBUkUVUISc3YvMiHSKQUT0SInUQ4gUiTDZwhQ1qhZDkCuIoBkgjAiV8CkaJ41byJL9hwgZxEzIFZEBmlFCET+EDTkXT8ge65FdshFirNlFSKcliJkTXurzmTpO44CqZ02OkFkpNmLskovlDaJSAD42oh4A/zAOZkjg0ivdEnZTgigPhWd9T8SOFc4GuiSfhZVRNzpBQIBsKuf6Ky+1md0BKgH4rULeQfYkQqyIXPEn9yRPQ4A0Td1liVjyQ0ZczYgYeqnT9s0yrauMpEQJ21QBwQO0fRcz1BXv5Fi44ZeqjtikXRPY8nztU/6Y9YE6jOOBYTX/caEPqPnPtdGRMTyJM+jr1LDkVptRPSRNPqg/d5DdxBfaaBI1ih61/cFfUHiOWUQff2oHcYAJ4H+5TigZwgdOaijPjemyUe/0Uf3jVJlOXuMXbpF5tonWioKrc3GFHIoVZhDyBjleHFtIpiebQxxNmgfOaoL2UmlFW1FSMlIeziejHuZBsYyMq6/RC09y7gjW8+h29qvL1xH5+NAmzsaKOeZSov2fHomkqnuorj6TqRfSjPd1FdsJVvCxkmJzWZBPqffiH2WRnm++nLWVDkfCRTBPJ++qJqUBEoCJYGSwJlLQOoWkokIWU8JsCJagL//gR2kDdEAsnMWsjVwABHwiGTOFeAX8PP87IrcnlUn0uBZ1idKX3MdQgRMezeiISoAoNvow+YuABtyiSioKxKMCADeomJJewT6tA2QRUiQMvcBwn16ofprJ3CKOKijZwPI2if6QibAKLLlOeTjXaI0wDFZkhGwHjKGcDnOxW/ttAYLyEWIkzInYqOO1pYBp2QtDRG411b/e7+1ce5HfJEmIBaB0S4RECRLJJe8RAVdT66jpS7q4x7t8z2QTt6IFVlzGHh/Nh/RJrohkueZSad2v1abLVkAACAASURBVH5Tf3LVX/obON61oRL5AtiiPIr7yB2ZUD9t0DbERyRV3yCm2uxd7idL7QXmRcO1mY64D3nxvDg/9Js6eba+c9/cETNkKU3TtfSRfLybzMjBfcg2HUSy9BtShnxFv8lKFE17kBn1QOrd6/3623jSFm0kf7qifVIsPZfOiRjmjEfXaQNipG4INeeMd+kvRJqu08NdRZ1FRTkXFI4MY0hGAmeQaC2Zc6Lob/KjKyKVZEzv1VFEXZtHhEwdkUt9yylD5ogZckhXtQ/xIyN67pocfYJgeqb6ka3+9bc2cj4ZryKeWRNp/LnG2DAepVG7H8lD0o1j7ZKCy4nlWn2qPeyY5yLA9BtpXjp7lt5xFKm3MUNXENrcw/ZwjpExYolA03VyIDfjhq0iA/X2OccAPTd2rnNTy116Ut//nwSKYG6kCQYMYGByG52B5juG1kA2ERosDKNJmwExSHh63c84MYpz6TJAA48W48s4M6wMb4oB6x3XvZkLo56trBl3hpBxNYEytCZ8k5BJbo0xd62JSVvWboSwUXee3WP0b9ZumVTm1m+pON2gZ0kHIkP6aaLQJ4DeMQ4hvy6hAQYmSiDZODHR9etSTUC+z7E2oiBAic8BFpOb8WOibc+pu642bPUeYAWg0bcBVCNw7Hsgm61JaiR7Y5IG3kSL6MU5FoBLXem//gNS5+wBu8oGAUdVLkMCAKtN10Q1ctaivgacRWdveqHTgDXdFamrUhKYkwByK9rbbvLTXotgIq7XtZuqcSqVHvar9ZClt70EimBupBNAng0GpBrxwEktaYu0DYNerrmdrgBfXihkVJoAj5AUAF4u6UVSlEYpVDxk0hGkffDa+fE8gDvF39YH8QBeV+H95J2XZsJzmeMgpOwwilJepIjwjmcziNQN+R4RJjLlMbP2iJfwthbAQzqL1CzkHNjmLRwVspYSI5WKpxJJl/pFT/SJ+8lzdIj1pchXO2xeYL2NDQsQxv6oEfrPu4o8SV1EQqW18Y5KZzPGTIyiODmv8FLa39ZT6pvURh54UQ2e5zgW2us4KIwh7bb+ydgyJqVsIXD0hR06R5IpAqWePN8iI9L0RqllgLrvkOnshHqJfXrb6sxhKsqSoyU4izg+zHGiGDe9mP/YJU6RuejgTZdBtW+dBKRZSzfPubD9XXb8FU3M0Xfrnnr4VeojUmp+XbtZ1eFvqzsvTQJFMDfsMRECxFIKiAkyC+kRAuF7EUXkU3pPzsHk9QGApdPw4Fq8nPSXvmruEXFxfc7OkgMPWOXgbt5gwBvAuk4SYQ2E1BOERloFzxaQr31ttEF0jREEGgFBhMd6CmsXRkWE1/qQEEz3ZBe6PmUrW3vPdanIlwncb9eOUr42VIfNHsXxgMBbP4JAkqk1F/1xE16Yw83pkvVU1uBwQIhc6hMpYjZWmDuDa7NKH/FBdMU4sJZDZFY0XPpOMgek04h8OMJFoZuIh7Gn7dKJRAqQLA4QMrvEkkO26YcUxTlwarwgkNLJRIoQTBtGkAfS7T72RKqTlKVzK8CS9Xqi1UsAnA6wjdIV2zNQz609VZ+xBKQbmgdl7ljPubRbacmwJHDbJGBeY9cEGZBIayJbeyit1rwnTVo6sKydKiWBU0qgCOaG0hdJAdpEKS38F1VBZnjfeSfl0EttkH8fggkkiy6JQvTnQLZVC0gUiUBgkQvP64tF6NIf2/PGNmzi7KNETUUbkWiLxnN2lhuAeilAfrLVt9+IpWimtiCQzvfqS0swkVOEAMGynsA7sgW3Bd/AsT6wY5x0XPUQVbZVOtlKv7KZgvUMjLRF6nM7OV6HzNa+w1oZZBExsP5ElBhRtCFGW5AFUWsbR9ANZKItIgWIhg1Gls4yW1uvU13nyAYTaNZcSPk0xuYOAKd3NgWhD0mfFA0WBSPTS5WFDTS026YNxglg0e9KyG4YM5wTnFfskDaL7hoj0q3YI2O315dT9W/73pwDJ8IjsjVqo+utEUoqrXuMhSolgZJASaAkUBIoCZxGAkUwN5S7tD256ICsdVAiI8geDzzyY/c+BBThCcGUL28dFbJlfdRcEcFCrKQhILCIgoXN/ZoNaZF2MMthyRs2b/FRiLRd00SNRGB52gJYkT6EGyC2kFuk05pMETV/i0CJnojCLBFMUTnrD6XiSrW1YFy6o7V2vN+IRNKMEQpgFHgW0ZUmisRKS0ZGgW0A+xLSI8lFWvQSwUQ8ORUs0tdOsu8dENk5D5G/7vW5W+ohwq2fjSMFwdSfopSjQl/s8kcuSAhizhFjjRfnxyildMv6HutZHAZJr5M2xR6I4LVnq1lranzQnZZgGq/GjsilrAtj9xxTnGRkWKvOAacP2QttbLMP2Ea7JSLR+rMI5rE0rp5bEigJlARKAiWBdRIogrlOTquuAtKQJpuGIDW2X+d1R6qk71kbJ4IpvSEEU9oXgAT42rLbBhajIvVUtEEamGusvQK4pE0kBRVpA6Kln56qAILWdtlKXgoHMC9aaQdAW4JL07OlfM4aE8GVrgkgjkoimNbiiL7Yatt29TY0QRBE7GxhjaQrSKj0vxxCjbQj9SKVCKnUK3+PDjM/lcx2vRcBQtjnCCYQLkJrhzXtRTas0bSuKUAcSEdSRX3J75KL6K3sgJZgam8Ogk7b4vQQ/cqaVToock2fEFIyGkXOL00+xhXd5mBo11HqcxFaaaOindLzOVhy5IG/OWeQVfaKA+dcCx1mV9W3jdSyNdYBsbFSxx1LITV8dMbcubZtVK8sB8hSiy3q7pl+znWtn7qZC5d22V0jB8/g3G03yqPzdhPlsKPn17nRGQeglN+lcy5H7dIONnzUXzYEhAui5+yd60eOIhkLo82/1sjykGvUa26pzyHPO8U95z5WTiGTte+UOUNvr3OMra1bXXd9EiiCuaGsrbtE8hAfRM+6N8BNlEwKqQgkgim1LwRTqp6onzVGgL/zsmzY0ReRUQTC/Qim6BxyZVMgkThFVEb0AhG57iJ9VXtNoCZTUQabhog0In8hmHbSRTBFVpS1BFMasUgLshiC5PwlBNvaA2mAyILIpUiyyI7SEkwRZFE90V0E0wSNkJ570V7kwU9SZAFtaysVkzlZABecFQ52lg4sFdZ11jXRK/ILKTv3Ni/VTz9zYohk0i3b10uJRKzbwtFCz2x8E4BG95APUXOb/HA6GEM3oehr6eHZiVObyMlkj6TY3MkYdRyEccjR5W+bSNENRJsdOufy5JNPTuOgdcQ5JFwfylbgQDD2pcIj1JdaZH0gy9YLWwawBcnkWOFEMDed6/oszkHnBjqb8tCdw9lBDjmOpSw7oROeyRHB4av9nCvXUcxNZO8cQw7lNQUZJgtzm7a0Yzr3WyYgS0pm0FwWhrEvqq/f/YywxZr67HONehmP6n6pxRxqeY3zRZ0deokF9qTzNlBk5xU2BUZgQ7ewKSO5wBuWqwiowLdVbq8EimBu2PeMvSNGEEyTCUIDEElpBWYRPwQxZ6chOtnkx2Y3/vfDMPdeSEZB2iPSAFgDzwCVtYQ8hSJ6OfB2lGq6YTOHjxJZ1K6si0P8pP9aH2ZyD8E0uSOVCLaylmACRTywSLSUR95FEVzkyyTq/1//9V+fIqGiW4yc0hJM8kHKEPNLIphZa8lRgQxYgymCrW1k227wAkAB16JzMe4INx2xERQvt/Vql3wgsVRPqeB0AlEyHuwsayIFLgFTmQTGGzLpf1F0Okk/bIAlGm6DIGuAL/EoBP2IXGszoKDf9bndho0H7ZUZEGINsLYpskgLkI1wK1LYOR+Q1HMq7B6nFXuoXQizcY4oa7+oUBvd4di6KSmy+pPzCEFo056v0j+iXdZoc6ycY5HFwzHg96Gp64C1cZ6sDe1kO9lKn7OH5pFXXnnlKCIwF9FNWEARPTS2bDY2IopzleBE5kxz32hTNueLwhnG/FIR4TeuOSePUdgi8236i5PH0h0E/5KKPpNxxt7QHY5/BPMSltGM5Jx9O+ijPSsU2VvW29P/Yy2JoGfm5yeeeGLVun5zkzruG92/JN26rXUtgrlRz9t8B3BlaJFA6QHIo8nMQBZh4dkTJZDKZ70gLxKy4wBaEToTqx/3IUAik22KAU8lryaC5W/v8C5F5NT7HYVy1fSiQ0RiskbggBcpeiZFabDaBsBbA2k32IB6kUZk9JFHHpmO3QAaA3bzfl5QxtDaKlEKEdFvfvObU0osI4asi0Ai5NaZIbGu8W4b+QDeCCyPOMOK8PsR0SJ7feXe6/DqHiLT3EM+JgTrz6RC2qhG+rEjNngJraVrPeOMO5mRL/0zuQDkIrYhImRwqUUaNm88Z4ysAf1HDiY0OiZqTl98pwB1AZsyCdzP+UEWfrLb7CXJA1nmJXZshx11ETHOFuPF0S36X9Q6INckLhLCCcQBZnt50R3OCN9xOrA5S+vATyEfdkF2hHGsnjYEs56do0Was8hQe2QJx4s0SPbm0ssxCKb5hs09V4J5rD6zvMS+BVeJWq5NMzVHIX3moKsQTHrMiexIs6vs+v3yyy9PjrRjEUzPN+/KkFAukWCSDYebCN+b3/zmyRnBQYlgXrItgTnpUQjmscbXVZ7LZsOM171vyFXqXPeuk0ARzHVy2nkVAwX08KYbLDZRAWalOAH2Io0AErKJTCINJiwk0SYlQLJojM+QSp8hBS3BdD+wxUPrPUhF0hx4ukUFGcRTFAaZIdNWdUobrEf1OVLEe669yLC2WRuGcGq3I1VyAHzqT6bWUorSaCsvF7nF08VjKjLnOkSRt9f7rFM1WYhmAeJAs/7gBPC9e7xTXbz3FBHfffpIu8mJbP0NUGuP/8kDWWrTXcjbNbyxSL7fdCZ6Q+7H8l7u065Dr+UxN070r7/1r74kI0TS+DMWQq68h86IZNJL9yZt1GfHShU6tH1r7tNuum3c61/2I3rMTvDGp715ns+0NdEw90u9Jzv3t/JaU4fruEYd2QB1Nt7ZDUXfG8MIZ+v5Zoe0/5hHXIgI0TVjjINLunW7jtd3iDFdRGrYJYUTQAoz220cc4hZC6gdnHD60RziR+Qd4de/orZAvIJwcBLYFI4uy1LoN+xia2WUWE7A+dCmCodgeq/36He2UjogO+tzzjhrdxF5defMtFEd3REB1F4OQvZUEa1SP3XVH+Y317FPsiY49fpCNn/913892S9jUWq2azkVERWbvimcgByJdNe5mN6teLbUU5E5ESZzgOeZJ9wDtJor1U00lFNX5keWCLCR7dm5so+8l93gkETo2E7EiZzNGTJmOHRyDJJxo09dI8uE44ZTi7PLvXTCZ+SaCKa6IIzmaW3Uj+wRZ0l/7FQIpr6BH9RLnTmSyJqDSD9wqCmypKRE0j9tZeM5q72PU9pyAU44suKMztpNDin9qy1Sz2VcKZzgnHF0jg56d45DS3+KouoD445zGYH3Gbmrt2fRM5uyWeKjxGFqvqdjskkUOmEfC2upRT/1ufX29H2ueBc9SNpn6yz0HX2QNWWMcbjmXe3z2EDZHdava6e+4JBAMN2jr9THPCtbJkVfc2zDeJy6xu9c4Qijn+TruVnr7pg59URqjdUU68j1n0wc41d/tmnt+ly7PMdGbXOb9o0IpnvJXZ8ZJ5wPfnuXcdjaWM4Cjmzkjy1gA/SL8T6363h26KcrsAZ9k3JsTBnLxk02IBSAYBONGe3P+fHaJnNDPwgGKOy6QAb7RKfpj/Piq5yvBIpgnrhvTERZQ3niqtTrSwIlgZJASWBBAoAfwCdLQhRQtojogMwR4BqpsZsz4IREyjoA8pAj2SYAEaLiMyQQcEUMECDLHIBP6c0Ipp+kyALvMhVEnhXAnUNAqnObIsyJhNwC1ja2AvQBYwBaCcEEVhEVRFB9XIuccP4BqzIkrGlGDhAhEW5AGkmQFYHgA//agWAA6cCg70RIgUOZAzYVk77eF9cBkeTm2UgmECsqr53Arx+ZFpaZkKUMF6QIqUd+EDvAFCiWsQD8I0oAO1CKHOgHhJM8RPAtDQCYrUlDSsicbDkkkER9qG0iWdoTEovI6xt1kD0hWwcRUl+kVGYRcgSckz9Srl85eQDyEEwgHunUBrqhv4BqgLl3ioRgIniWAwD75Iy4AfpAOoKqDergeeohtVY7kUryRYToKjl5l3bSR+nkyKhMByny2o000FHRczKQCYGkapd7ZRK0haMrxx4h6XQHmVIXOqTedIvTA5kyXhANG3UhCOplHCDxiIb+8z4kTx/TccRvdGY1R4++kN1DV/QRAud/ZNjz6J9+RKosK5I+j/D3baCP+l6fIZT0TbtkuPjfuEbmnXUOrxn/9IzzhIw590ZrvsmHniK4dJTsyUdd6J36GHfkZRwZr5xSZE9P6Acd4kygt8avLB2kLTtqw5DI66i0BFP9LRHSx0460D90gJ5w3PjM88lb4WTivEVgyYY9MK68iz2ha3SzLeqrrsYHBxcb4Fqkk73wv+dqJ70gd3VyvT53DecHcq1eZJI9M+gMB4nP2Cl9qw1VzlcCRTDPt2+qZiWBkkBJoCRwZhIAnIAwQAooB3hEBBAxwAloB5QQG5FJZA5oBJjt5oskiW6J6iAcClLqWYhZIrJtiqwIACIoYgL0+Rsx6EmJZ6gfoG0TJ89AYpGTlmAC9sipaBJiJLIGeCJGiBNwbX2fzYZEuABMINE12q0dniGqAHACvdL3gXzkxXeApc8A/L4gWMClKK3rEWnRDiAdYEcYAFhyU3cEUYRDJMez1dO7ZAkB94Am8g+sqxPih8gkGodUAPraIYUVURKJBPZFkpEf12gjYqc/tQup8rk+FqXyHv2rTcAuYAxUI2XIjmgbmdt7IGs82zWYot5IiWgdgvTSSy9NkeB+B2zyCsHMxnb2aUAc/e853k0PEVjpuOomSonEiYghF0gBWSFb7tMWeoocIaoiSqJXdBTJQ2K0D4FSyB2JXTovmq5oz1yKLBKDNHAccFLINtJ32i16pg7GBD1F5jxHvclP35DlKMtEej9yQicUdfc3mXKecDAYZ5wi0W/9bBlBX+ivOtH1NkUWifEOY1m2E3kj6omGiiCSl885TPozlRFBfUsG7ncNm2CZj7ohdgg1J4r26wsOA/rJuWKMGgsyDfQxUsmRYmwj/RwL9M44HZ1A0EcwycLYRSbdK8qoX9xLb73fmOIUQvCMd2SP00I023g2VtkjNm60NpwMtYu+cciIvBtL9F0/0hdtMv4V2QH6XLv0oXpIS0bK6YAMFjroXRwWnGLawQmw1dr0M5tibkx1imDemK6shpQESgIlgZLAsSUAOAFHgFMIJsAJ4ANsohSAYEq7zEG0BtgFDv3dEkzEUgQn0ZqWYIqkAHvSKBE3BABInSvql+NnPA+R6gkmwgvgi6IAeN4N2IskiO75TkEERBtEk5BO7UfAvMMOm4CqNFUgWnGt6Kt0RM/tQXfIExANVAOc3o38tAQT6Eei1BPxQK6AcWmQQLH7s5kbgC7y2xJM702d5ggmogu4i0z1BQgWCUP0kDspgonGIVyie8giQouUIOq7CKYIjn5BHID2rJUeLdPo12BKC0ayW4JJl1wnZVFdOCBE2NTVs5F37SNj9ytIN5KNTADywHq/uRedFb3Wz963tPQG6Af05wgmYo9MhWAiXaLJiBlySfYtwfQ+UTMkmA6K9o32lbDpHzKZtEptE+1DZkT/RI1FsPWV8WJMavc+BDORO7JDENVNX4nSk3m7/nt0JAcZeob7RrsiI1EIE12gO+qOrKur8Z3N+JA8/SViaHxaBiRde2RjWj3uCSa9oIMtwUROydIY8rloM4cA4qrP2rLm2JERwdRPZIBgyh5gN0cEk4NN24wzYyqpv96bqC191heKZ+hbTjc6lJ31jz0H1PPXSaAI5jo51VUlgZJASaAkUBKYgNKIYAJowLroCWCX1FVRQuuCgTbASuQLsXH9WoIJwAPlCBjwJZo22vilTflEeBE9abVIWk8wpf2JkqgbEJ4IIlIiuoqUIabaIqroDFU/QKg2Ip4id54B7GqP92u3KA3SiDwA9SIubUEMyQIBCAkl15ZgepbImnaKboj+iPQC9WsI5poIpnQ9JDJr1dVRZFNB2JAD5MtvURmyzxFjiEEIZja2W0MwRRzJAzESLc4Zvf3QWkMwAXcRnshKVAkwF2mS9qoPAXKpxJwGPcGU8mjNLAdBHBsIRtZlS2PdkmDSYynESAYdQk5FUucIputEzkYEU/ReNLTdEV00zNgUedySYBqn1oBzYOgzOs8B4u8U/RDik88QTE4BxL9d25hjczhYOKREQBE9svDdiGBKcdW3CKY+kc6aor/7Nby+20UwyV/d7E1Bn6X7639jAqE1jnOeKb0VNdy1Vn9EMEUvtY0TTaqwTIERwWQjybXd2R2xREzZC3JpCabshqxBFm0frfeuKet0EiiCeTrZ15tLAiWBkkBJ4MIkMEcwpR5aZwmEim6KsIlMIHjS6qwlAqqQNFEkoH4fgil1DRlAtrwjG4W04gMOEUSRrUQ7RUlGBNP6MAQUeURepd0CsEidKJsiMgu4iWYgMd7v7xxHBRxL1QWQ3QfoIgTaK0Il4uL50u3aghiJJKkjQCkiBKC3BNP9CJAoG2Li2kT6tiKYolAIpPcir2RlTSgCSB6Arr+BekRhjmBa56odawgmOSDfIozelXOdDyGYUhmlfSIqoqKihcgYMhNStkQw9SWHB+eAPpBmbMd7BMP90inXEkzv4VzQN+0xJW0EU5QX0eBUEJWiq8jHHMEUIdfGEcHUP4hRotQ5z5dM1ZuzhwNB9FWdROeRkUMimPqG7uljWQrqSzez7lKbpLEitm2RHq2Nsg/0t7XG6sT54X52gm7pO44N61g5X3qCqf2im4gtXZMKzH4Yw/pQdHR0tu0ugundnEBIpPXG+p4NkZoqvdVuyOopDdw4NkaQPamsosyj1OURwZRS69kcF0sEk36ItutTmQrsI9JLfhwKPcG8sKnj1lW3COat6/JqcEmgJFASKAkcIgHedCmqon+IFdJljZVIEY8/Dz8gK60PARQVFPEDhKX7IYkiK+5DAqXBAk+AtGgREAe8AqbZaVHaWMik670DARidGye9zrNsBoO4SO3k5QfYRBvVDThFDIFDJA5hlaqIPALBAGwIIUKFDAJ2IgjS0UTyEFPr6dQT8QKMc74zYIiwAr0iCjkjuZV3zioGWKXEifIi58iOuojmIHdkiyiImgTAW3unToinZyOAIl1SVYFRoNvaPe1DxPWV+lvPKXqGDCBUSIeIkzp4FyIteoR0IrSIBHIiYop4At4AO7APdGt3NtHxfnURlUQgyBEB0ofWECIi3m/9qH4DnNWJbrRHTEVG2gJsu8c7pHyKYHm/PpG6qg7APOcBRwa91J6seRXlpgvILKJAX+meyHZ2pZWC6BrpqAgfYka2inWb1r5ZJ6stc0VfajNyhfTQa/ohnZpOIBRIsPfTbYRLH+of60NFXZEK5BYxzYZZSKgIt7W4ozNRtT3HU0nH9m4ROWsp9bn2awMi5BlSTpE0jp52YyztQmL1pz5xn753vf5EvLOpjLrpa2Pd9/QD8UzKey8j/ajPyIhs7TSrrcggsojY0XF94hl2sTWujCH2gv4YG+rk3frB+PBuqdDGBCeOcTN6t0wEOzMj+XROG41vxJbOGOee51n0h63IsWfabVzTJzqvLqLF2sNBRqcR47awTcaSNdDGgN/So2UIcFrRfX3MGRBizJ7oM7IxbtlDmy1xdrE59IfMpfKnv5HfS94J/5C55xLvKYJ5ib1WdS4JlARKAiWBa5cA4CrSpli3pCBZCqKACPpf1BJ4R9pytiigCGiJYLoW6Ab2pJ55JnAGrEq7kx4JhCnST62bUgBD6ZgA+lxBYt0PlAP0dhFVD58nTRKoywZByFy2+xdFUY8QWtcDoiIP0miBVaA5x4W4FjEENpEybZHKSk45fmO0S7q6SDUV0fFsIBa5Q8wVMiMvZCXHV6kLogBMA+EKGftJvRF5RMlGJOqmje7zt6LeWW8J7Ibsq7N2IQyRCxImDVjk1HfqQ06IkHaqt3oi8Yq2eJ4IlHfoY20nfwDd90lrBvalSQPPo+ic91lT6lmAtGfZwCdHpiAW6qcgKYg/0oRgWi+oTkk11H9Kjmqia55DhuqvLdrkfpu9kCeZ+UydlaXjIDhd1M3zyN/7tImDAWlCzrTH39qhXXRDJBFp52zRx6KwCIX2cswgkO7zXfS/13ltyfMQuKRii1Smz5FPekvm+hbpHUXeECOROusUORQ4a6KL9EvdyIPjhvwQsbQbiZ07psQz1ce17o0OiPaL3hrv5MuhwJlCz9JnCLP11+rCNuTIFlkC7If/ORv6nXHVW3vZIW3noOBMUmfyRJx9nkK+CJx+M/bprfcab8ay+iGy5GbcqjcnVs5hz3PIRzt9l0h6a8f0rXZHV40t0VB9jexyJBlznE7kRl5spGKMxn6pX1KOZw1hfXFyCRTBPHkXVAVKAiWBkkBJoCSwLAGgXERQVGkUvTyF/ESuRBqWCO8h9UJ6RFaB6LQVYRANEYEd7Zh5yHtOdY+IljTj/lzJQ+oDkIuKIZSJzCWyLoJbpSSwtQRkUljjO4q+b/2uet7lSqAI5gZ9x5hbKM0bx1Pl/xSeLp5Onp14Kk2UPDc+42nlNXUPD3C/mxzPFQ8gb1SbEsCjxlOZxc8meRMNb6LreMV4OHmwebxTvJt3VV1HhWeUN4zhUB/v8DsLvUf3qJuUBqCAV5J3WloRj6Y250B3nijPG+2Y1z+Xt81zeMJ40nIelPbxwHlXvGA89Tyd3tNvJuH+pNdIVfLMXQWg8aNPeGHJVr21p/VSeme8gOpDDtrG47dURD54A3lf9VW7lkr74pnOM9L3vNnSv3jxeJl5VNVRhEN/uk6/pc2iAjyY+sJzFfdom+e4nly1zefalsPD4/1t20EOPN5kIqUqz/Esekgeo/PKdyowfQAAIABJREFU8gwRiniF6X68476nY3TPM7JTXepARvlMfb2rvcbfubbd5W7Uhrl+0Ybcm98+yzP8VresZWufw9sO/NMB7aAn9EDUqC1kTGc9J8+ls4mokJ3xQt/JwhjWb6ICdFi/R5fVTSHDtp3qri76ZuThdV+bHub/PKPVe/WIjkT+6r9UvNuzowPte/S9dpOR54q0eK97YiO1Y1/iRIe9jw7zfqef/E49vI8Hf26t2y57cA7fSz/UD1LD7Kx66sKWSo/Tj1JD6ejWRTqraIi1rCIs7KLoic1ILrWIyEpFFHWyocmuDVPWtlPaoqiSjV+MJ88VrRUBq1IS2FICifa3mwxt+fx61s2RQBHMDfoSyJdKAEQx7C2wagnmIa9CJADFnmAiYC3BHD0bsFInYNffwB2QJ01klCKyVL8AU8DNj3cDcAHLAEZA7yHtzD15DzkitcgS+SIWeX7WKCVdYtf7AozVe5SOtOv+ue/1s7oo5KGP9FdS6A55rr5CLtrSE0x9ygnQEkzOhWwY0r+X/mS77/Y7RMY95LiGYLb3jo4e2NXepPq4rieY2jPatGTXM5e+p+P9Wpu560Mw6UjuGRHMq6z7GBFM79p3LGrDHMH03VK7lwjmSDZ0Q5s5H3YRzKW+oLOxQX5v5fluCWYIdUvgQ745YZLSehWdOtW9HEXaJU11zVEBx64ne2d3WOm+SQHe+p2cr1IF47hhczgXt7ThW9d51/PITfqyCOworXHX/Uv2S4pj0oHJyng4B105tE11X0mgJHDZEiiCedn9V7UvCZQESgIlgZJASaAkUBIoCZQESgJnI4EimGfTFVWRkkBJoCRQEigJlARKAiWBkkBJoCRw2RIognnZ/Ve1LwmUBEoCJYEbLoHRIe43vMm3onlSWu1Yml15b0Wjq5ElgZLArZBAEcxb0c3VyJJASaAkUBIoCVxNAg5Ld6yA8wQPLY7Q+Mu//MtpvWAOqj/0WVvfp17ODHSe5jFJn7XB//zP/zztkuvoGkc5IJo2C5w7kmPrtq55ns3jnBnq6AxnVl5HsebW+Ys2P7Nr8CmPo6Drzol0JuXcpjaO+TEenKdqYzd9aYdVZ3Du6kt6YE2us26dUbvFrsLX0Uf1jpLAGgkUwVwjpbqmJFASKAmUBEoCt1wCn/3sZycwjBQdWmz49NRTT027fiN051RsKudQ+y9/+cvTjujHKjbMcmg9AmXXaceJPP7443ecb2j36FMWm7Ehd+985zunjbkcbm8H330Jpnudz/mOd7xjrw2NyObpp5+e+sA7t9oQ7BCZaredmx3H49icUXn55Zfv/MIv/MK00aNzUO2Urj8/+MEPThsV2tjJ+a7tLtbOgkScbWZoHNi86nOf+9ydX/7lXz6kmjf+Hudk2r3eZm1VLkcCRTBP1FeOnLBLnh0f7aiZIzHsILrvVv0nasJrr2WE++M2Tl2n2/x+AMGkRY/O3SA70sU46I+XMSb+67/+a9oFGdBZU9wjCgDYOIjZUSr+d4Dz2t1kgQNRBbsi27Fzi/Kv//qvU53mAMo+73DMjnMQHZRtB88q1y8BUQdjzJE0joQBInMkit29AWQ7dec4pvYYGVE7Np/9BzCBT7q5tKOo+z3X8/rD3PNsx9k4wsazjAP18p7+eCl1y27X7Q6j6iVy5EijpZ1HHdPjSAwHtmuDHV3JoS12/Fb63V6NAWPd8x3RYWzOEcz+6J3RMUTShsnd7sAZ396tb8xH2pTjU3Iczug5vQYZWyKYIZjuyc7g6de0MUcmZVfnNe8x13ueczD/9m//dtpRFpFC5BwB8SM/8iPTTu3ts7K7dXRBHwPc+sBniIqdwvUtGbP9vVzMCfRHnbVjVNwr8mZHb/WBR5yxKcrmGBR6pl9zXJJn0KnoZ56rjV//+tfv/MVf/MX0PCRxTsfJkr5qj3p7/he/+MU7nBnkYpfiyKKtM3314515b9u/kWF+9+313hwD1etqjlQiV5FLbXjve987lJkdnn/2Z392sssIppLjtrz7S1/60nTU3B/8wR9M7SDjJ5544s5HP/rR6bg6hWz+6q/+6s773//+196xRlf7CvX3jJ6hbtER783O6K28PLe3A77PDvZzNsL8yR60u63naDKyHB0jtmunY30sgvzxj398IuntEWXtOLn+maDeuEsCRTB3SehI30ujMLn82Z/92WTIAWJ/33XXXdNAOkVhCBj5fQuv27vf/e7pAOwqp5eASfOBBx6YjPEnPvGJ01dooQYAprQ758e2BUAxqQAXX/jCF1a1wT2f+tSnpujKV77ylenHuXNSnNY6bf73f/93IqS/9Vu/Nb1/i/J3f/d304RunCu81wEW+z7/O9/5zp177rlnOlT9J3/yJ2dvB2jI7pKPdNhXNtdxPRtpTCE2QDjQjXABoc8///xEHAApqXW/9mu/NpFIQBmoF+UAIoF1UbJf/MVfvCP6Icrzp3/6p8PqO/dRxBBAp0PmB+dCSll0/qTP6SwPP9KmTqIniIHUPSTmfe9730S6gH2Ako1HEJ0nibQaL8Cxoy0cdfFLv/RLs44pY0paqwik5yE1f/zHfzxF3RAN71YAUfrXzgl/+Id/OJFfdTDupaCOCCYATGaieaJACB8QL23SuBTxo/+ebw5l537u537uzj/90z9N78/ZwI44ec973jO1z3MQBHbm7//+76cUxv44qHQAkkDm+tTxT5/5zGfu3HvvvXek9rpX/yNq6qgNzuv89Kc/PfWDMU7mf/M3fzM5Dx5++OHXnfusr7761a/eeeaZZ6brEUH3ap/xrZ/df999902EQ/olO/Y7v/M7EyEie+9HwtSHriEv+hUxNhdrJ9KtbvpeXztL1bnNPh+dpYpwqRcZk+nP/MzPTPVHMJ17Sn//4z/+YyLu+lzbOby801ne5CNa6Yxn10sZJQORWgTMucx9od/k6FxQZ55KMb3//vuntv3Jn/zJnUceeWTSA2377d/+7SnSp9B15MJ7X3jhhel+uqZv9L9ryYCecMQ99NBDE4k1l5CJcUOXvZ/eOi9U3RXvI296qv4vvfTS1Eb9OiotwXRsmfbQczrG+U6GbIJ3+FFfz9O/9FIftwSTs0L69KuvvjpFPvVnSzzbOrBHjgtCxNVPvTlGjWH6TzfolLmC3VCMfbaBXrAX7BDdy/FznofE0YOkidNZjlLFmKAbbJH2kbM5jV5xKpBtxjXZaQMZI510V+E8pkvsGNvx8z//8/8fKW3byGbqM/V0nfkPfhYxZl/VAX4Waa5yXhIognnC/pCGYgI0mZj8GAfGlUF44xvfONUsnrBdERhGyc9aIN032728dD/xEz9xpQPJtckEuQR+TyjyzV895x1d86JE6ObWXXi2Sb8/13DNO3/jN35jmpQ/+clPTpMdQNx6CvW3z7cgIOrDc66eieSsab9rrDlSx3/5l3953S3AAs84MJG67vJ2AvzACfAAsHg2gpnxoX6jcyd9T9bAk4lMuhoAkDFoHLayUp98p/2+M0Zd10Y3jMecp+ndgKSJ25hX3Otz9wNGnjHqE8/wvboDIyGYkb1nmcDJR1+oP4ADkKUO7veupbM8cz5p2pNOac/wTP28x/vW6FCvs6PzOMmtf6/rvNvnu/peXV2rDdp8yPmia/QWOGMnOQ60681vfvMEQv/93/99SusjX2QTqNXfCJmxLjKOgAK8AB2brx9FgxCYvtAl698AWCQUMAX2pXEqnCne98orr0yACxgE/BEjQBaw+5Vf+ZUp3VFkDAlTZ8CQfNQRcKWPonUIhO9F0AC2UfE+zwQqkQFtB2aRx+eee256pnoCvkgFoqEfnn322antiI6CfLtmLoJJPoC5a/Q93Xj00UcnUqY9+oBjk2zUB5g2drTd/KM/AGltUT/3aT8gzDb87u/+7mxXA+icXvrpwx/+8ETGgFpFO5C6r33ta5Pc6KcIFbBr7hYlVF9yIp+57AtjkZMJMSBr5Bho108AN0At+sp+ifT6Tp1+/Md//I4oMj1ApvWXa7VTGifSre+1E+FSV/cja97Bvqmbus8VESjPSrqmd9Exzgftg02k9ppjvN+aVXViy5FKJFZhv5E1BGEuYqoN8I76IYCcFurGhnO0h2izxWTArtExY0qfK8jPT/3UT01tZfPVzVjkyCEL9dA3+srfdNC4uvvuuyfSZX7QXjqNJFsLqT9l/yAv9MA1cxkofQQTEaM37iErMjEXS/tV9AGnibGfDKOWYCKFZIkkG8Mf+MAHpr5705ve9LouY3+QUXgLyea4ch1MQd+RRVlCPtdGcvQ5eXNseBcCa6wZt2RHJhwfnAf61RxiDLE3ou2cOoixZxufSKN3aLdxqp/0od9IOyJJp7zXvWyhfuRcMx+xW8YVmzoq+tmzOD84PvSjOfqxxx6bxvt3v/vdCUdrH2dalfORQBHME/ZFTzAZFd4+YJthMmANXAOdsWeEGC1pMUCMBfgMpgH4jW98YwK3UpwABd6pF198cfrtPhEtwITBMuGYhBl0ExbjYwJxH48hT2frbWREGAmgxDsYCJMgo84gM+o8YYylZ/AqMVI8mQwYgOEZPmcIAC3t4uWWwhXPGsDKsPPSWhyv3gyKaAxZBXznvQAEb7YJhqfRRLi0IQCyYsJi0AAf7zFpMPYMnckdIFRXnwMA+kCqJTDIyAMbQCxPHVkAdowz2fiMIdUvwBWgYdIyMfPqeQ4P54c+9KFp4gXuGM4HH3zwNQDTqmMmTG1zrXqLNADQ6sh7q5/IHwA1yZgkRN4AKDqiDSZ8oBKoU+gZWZjoTMLaRNbkyaMI2JApsGJyXCr0C5hj9KWy6Ms3vOENE3AiY+CJfpIvgJg1KSZF7zQ5m2joSV/oNvmZYBFHkwdZudbzRQ3IH0gFAOnxHMFUR30JjPZrq8jT5KXv6KSIlPUwJmPjxfu0jY4DbeTJE65PyTgREuPGezyPjgAVvMq81UAKvTXxAhYmR/pDZ8if3ABVkQlgqHUoGbeiVXTduCVHumhCBpwRFPUWkSEr4NLztJWOhHjQc3UFRkcOIPpPRz3HmPMe7WZz6IbxTdcAPP/rV9+LfLEvfXEfbzdwiRAAPgC39oscsBUAQmyVa+kR/SVbz6cf9AkgN6boPbtGvsaceoo4GUdkI9qjnt4nBS1pqluaeWPH+7QDSPNeZAJoDXD3GRsGfNELBJKe0yHAVh8jDPpVX8ytM2OrtVUBoFwPkJMlQkc3Zb4YX+RnHKiDcU+uwBc5kyFZsgPqIRIg6kVGbAWioP7snnEwl86InACD5gCFnukHes+mA+T0lH587GMfm8ic9tI9kZ2AdGB1KUUWkTFXGPMid4izfqbzfrN7bLI2Go9sKiCsrcaLvlHMKfSJDOkN4G/sLaWXqyOnFt1hU8w9SbVVL/YDgTH3eZY+MKfJfEAKPvKRj0x2Agmdk+Mugtk6CHuCaYzAA+Z85I5+KSHE5hhyMe9oi3awC2yB5yLQS45o8xab1RJM80TWYLpfWzmwzKHGA1tmvCNv5pW1BJPe6BNzd+ZR9W9TZI0NZJNdgk+QH7gASUkfq496GVcIIr0z/pAnRR95l2cYA8YHfVRX86v2sb/kCX9xcKSwWZzvayKYdBOWMm/OEUx9Y170nlGKrP40XmAs9s4cB6f5bK6YA9hl+qr85m/+5qT7/qcv5itjnuy8ExnVv+yv8W7801fzoEK3LVvRD7HPZCIS6/+3vOUt03zGFngX28Me+Y7uk5lxoC36kx00H5or9CEMy1bBq/rFvA77jkpPMM3x9KEl6Jx5sIsgzTFs/pbzx216VhHME/Z2SzBNpkgEg4IsGKwmZpMCow0wIRcAhknMpCuFwgQHUDCoDJvBbQAatAa5CdmzDWDfSSMwgTAWrmdQgX0TJ2+fz4GXdgLilWIwebMYEwQK2AE2fQf4IQMMmMmcgeetCtEyAZk8gDFGC/gAZnyvfbxpvgcigFHAHiAzyXuO9QomE3ViIAEzEzeQpy3uBzB8ZwKdKyZc9zCwDCPvKUAKeHgOogIUAdrax9gCb4A245eJDiAjW945bVcfxJSh9rl2SB1jYJEVYMo7OAoAOnLn+ddObQOU+gmfwUciEAgeahO4CSETl4mdF5c+AHU8eiI85M+o0x8gngyRJBO4upC3aAOg6Hp6od6uByAQBXpmIvYsRHipaDeAoH1khVzpK/XSfh5LkxGZq4tr9RHZAaf6wLuR0b7QKTpGR4FjfWAcGCOAZ9ZbAhcmLmmGdF8/AguAZyKY+tVY0Yd9JIyH3VgyaRkHxok+00dkjGwCqEiE1DkTK4Djt+fqI7IGytxLvog08mMMey69DuAme+CQg0d9yA0wlopHJ9yTAhzQN/1GXtoEFNAPcjW22QvOAA4dfQcE0Es2wfNdCwxqIwcLsOSe1hkD8Jr4jV36CJAak8afMaIvABC6ArjQYQ6LrJ/V/z0AQmRM/BwldJ8XnMzIlh0CfsmMfAAhoMdYRlrJnf6RB500tkUAkEcy5gDxTiCN/gAb2macGGP6FLg8xhpk9ox8yZVNY1eQdvrHPqYgJWyH9uoz94g4AL7GAEKmb/3MRWfpI1tPn+ijPmoJJgIJKHNIGKvkaBy3G8Xk2XROHclYfciYrMibHaKHyK7f7Rq7dlwuEUxj373su7EKVAK2dNNz9U/WqO0imN6pXWwroK7P2TFtUTfzWxtRShvZOTJB+FI4LX3OFrFLfpai4YiEenP2ICP6KWtZkVeyMybYHOOETeZEpYNxbBgj9H2uGG/sCf0dRTBHBFN0LzuZkjF7YFxG59SRTrYZMdpJ5+io8Qys04Elx+E+BFM74Q+2BGEwn5iblDURTPYNMVIfY5cTkP3rCSZdMtbYAeMIkQwBpnfmSO00b5M7wgNjmMv9prfsnnmG7Ng1/apkfScnDWzFLps/UugZm74VwTSnxW7TAaWNYLIbdBWpVLdkHy3prPvVmVwUWNIcaW5M8Rw/7IAIJGItYskRSXf1Q0uszTl0hjOJzaPz5hYFVvRODu05gsmuaytbj7CyNeZgtsB3rZOT/ZrLfuoJpnnSe80rmcPgOWNW29ibKuchgSKYJ+wHBBORQo4AAt5tg1E0AhBnhAA6wBCoBkQMNsY43nDgl5E2ITG0IiLAPEOcNV8MhIFoUmeoeY9CEBljg9KkYMCbxEa75wF3jDMDxGioLy8uoM0Aew7j5gcYMAkoAKaJGjBXtNWkHOMC7CAFQAQPpEnAvYgxQG7SUG8Eyt/Ale9c4xnIlLYjt8A04zNXyJVMTbDZ0Y38GT2AmcFFfFxHHiYmsmGkkWETr77QBgAH0AHOGFr1MTECmlLBEBKgzUQJWAESPjN5AAHaQG6Mrjr1xXP0t4lQvRIBlpaCvCI02oFQqJc6miDiafdunkMkwHv1i98IBCCq/xXAnwzViZHXj/4GHExSohxLW6fTOR5WZIpM6JnJAznXfzzDiraalMgOyKSnANqaFFkTh/YjGkCV+8nbOxVtF/FHoPsIpnu0C1id26RBvwHb6mdsuAdJNq7I2EQfWRl7xgcyRLcBfuPAdXSY/mo7fSVzkSPPNnmSh0kaEEhKMBAGEAPSQBIg1G6aQr/0g3tEaOgfopEUWTLgYCBnY0nfAZocKd5lTOh3jgCEHEE1xhHMnnyRMT1H3ji16B7AJXsBQNdnJm86DUgbr8a2scJx1BNMfctu0FF6hvB5t/7jhBEtBRTYK8BUNJijRSTG2HYPYKPNxjXbZazEycWRwMHFFmk3UEnf2R+yH6WUbWHue4JpfJIlMEYH9bVxYSzQCzrPBhhLCAJdVEfP8Rm9GxUkRHTbOKEnCDXdbAkmxwvd8U4gDih0rfnDZ2SoH+gBnea0Ui9yDsFk+4Bn35GtOierpK/XEsHkLEh9sk7L/KQf2DsOg6wJX0Mwk6XBFnKQJIXOmKKX7LaxTafpLWeEeYAc2owI+s+uk4f371q+QRZ0HKHxTHNXyCyHCntIVsYjBxbHC1vg3Zw86iuSwk7PFX1Lzzl3pR32KbLmNJEYWRr033hm3+m6sc4mcgKSIyxgHuO4YHfY30T3jVl1EilSHzbCj0jTXNmHYNJl9t/45IA27thQZQ3B5DTQfmPBfMsZoH3GSzb5obuJgBnfxpM5ml1RjDWfk6ffPufgMLciT3AQO0q32TQ6yhFsrsi6S7ZIhA2xo+OIafpva4KpP4157zdHKy3B1F79yp7Qb3UnF/o1V9j8BBVcox/M4XSTLrCT7D/dFOmDNY1zcuaMQbp7gknXzANsCNvDVofQcRSqOz2cI5jmM2OYc5Vz2Vgxb+lX+mguMCbVE6acOxaoJ5jmNTrsWVmTqx6cW/DaIfuIbDEv1DNeL4EimCfUij5FNlUBGk0UPDR9uJ8xCME02A1uXiUGKcWEy7sH+PalJZjS5QDk7A5n4jV4GaG+AIqAM7AZguk9oii7CKb6MTCKiRI4ANAVQACICjg3uYkIIUKiWwyHCUyUovdw7UswpcMAqEBgCCZPnnd5j9+ATFsAAAQmXln3MuSMW7tJBBAlamIyb0tLMH2uP9cQTORV5M6E2BaTJSBvsgEqPItnk1xFLjIp0gv6QdYKcmNiI3febKA0BTkLINqXYAJ2om/aSTdNYiGYJkhAQAnBzMYVQK33riWYQLwx4ZkmNu2VCqr0BNNkqH1AgkkNgeEc8Tlw2hfEhq4BwC3B1Of6NEDGfcAPwK89+qAnmK7h0DHBA/uiiHQKARkRTOBIPwLP0v60qy3Ahc+MHyQOGRVVoX/uo8+86/42QY8IJkBFt8mA115/9QQTmQak2Qx6h9Rq44hgIhKegxwtlbUEk1NEfbLOLc/MOlpyS/p+CKZ+YhMU/avd5INcIFJJvUbGty7INULBNkSfAFR6yGazn4C9eovIGJOAFntFL/UfGQN4S8d9uEffewf9BJ7pI+cEXSF/44/3PinVgJc+S1TfmAccAWfjRz3pEADueeYD97jeMxEav+dIL/Ct3myI0qbIcuCw3+YQeoQM61cgEFANOdVfIruifuq1FHEARsmUrLOm1phWZ/WkMzkWAojmLGL3XN+uDTZetI3sEoWZ0wtzGmCOsHiPvkKEkAD9p898rj7magSJPWNbOfaMJZGhpfXoCLjn0w/6Qmb6J8eUIGwB0uZdzhQ/xiTdQ0hj++g828YecuKYizjFLC9gA5PyqR2eL7JFL+YK+8YJpJ84IbzPnJ8sE+NM39JvJM4cro9gELpIJggPJxJSQsfYMWSvL0iG95nT6Ca946DtI5hsKDvhWXRKG8jD+GCLzFvaF11Sd05I87XxykGGRIV8cCKQgTGA4CD8rjWHsX10i/xhHDou6o1UjUq/BnOUImsepBPIHllw6uoXbeWwaAkmx4kxC3ORjT4w1tmNUYFrkFJjKSnBdAa2gRWNbdiAXnNssY/aGic6XSNTOp3N9the8mRXYRE6hcCZZzhZ1CvOC1iDk9P3ZJkUWfrMFrFZCjsIZ5hDOQnogzmUg4Sz0hw1KiGY+l6/GC9wFt3TNuNeYMZ765iXrWe7qz2vCObV5Heluxkzk3I2+cnDgAaG1oCS8sQ4MRDAkr8RMoOSF8iExxAAwYwrgwjkm0x5EBlgHlxGz6TBaCWCOSKYiJbB3m8q5D6GOqCPd4uxAPh6gslA+0F8GJmWYEqbtEYnxIcBMymZiBgenlsgQb1NkgFq2mhiIxvykpYzRzClMfHQkk/bDoadvEWZGEpAQOSEoUOyTcZANs81cAwAAGMtwWTsRGBNOACFCRtBMdmSG2PL4DOqJoqWYIrA8ub1BNNk08sbOSFj/WHyUzdAgvx56fSdSTORRxMuWYVgerfUK5EM9UFMXe9ZyIq+U2/gjK6ZnOjWiGAy6iZxJKnfIIYcyMSEpY+kF9FbExxQSX5KCCZ9IFcROe/NWkry7gv9lSJIx3m4TYzkyQNLP4wfE7P+0VZ1MC68W11EeoBRMqIryC296dORkTupSiZaMgCe6Ck9UF+6TyfpHpCFVPJ8Iz10B7gClOgw0GPS5BQBNn0uEm0M8NADLfoUAM7mPvG6izL2DiX9ZdJ0P3mSL73Q1yZ1oCA7O/LKc37wTgNXZMUJol0ArffSczrqd7y/5E4PkA79ot30CVghL21G7NWZDmintM2k4wJJ+i9rotKPuwgmIg5IIQnABZmTPzJAxmyI9gFP+oRtoEfApvZkg5gQTPXUlxwX7BISQ1bGuejOro3S1hhzIJ6M9K96t20WwaF7CKEotDGoLxQgCAkAhIBcUQHjmA7NFfWmu/SPbadXCBddZhvJRtE3yRihLwhgImx0TsSdvNTHe40Xtpw+A6+AtzmDPpgbRB5GKbLsqn5ne4BtY45OsmnGHjujb8gaCKTPMi3YQjIBsBEq3wOsxrTxtbSjMhIAiLNdSRGkI8a1OQ1oBr7pJRtGn8iX7mpn7jFW6L95cWlTqmw+ZO7QJvJ0H/KDuOpPethmGZhD2BvRfNF/89hSlNQcjXwpxjsZ+l9/0Fd6y/HkPd7PWcXWIbLqnk30tJPtoSfsETmyL4g8rEBGxoK5A4FgO2ABshw5kaOHdIeuGo/klx2O3Ydoch7QD3aeTvgtvdUcY/5EmNgY8y0SoO/nNlXSt+yItrHr5ittJBO2n87TfX1BVp4Lx7Dz7Ju5xNxEt9vMK2ODDUDKtJtdRJTT9/QfBlF/ushJF3tojtXnHAjmZvIj3975TF45hoTcYTU2i4Pcc73fO2V9kSH7rF10hx1wDd1lP91jTGcTLDZftpI+NobndjSnC2TO9iDNnLtJ59a+OKBhFvOp9iPMMinMnfScbaVHbBk7gsiTj7ol1T7ydi8bYuxzfhuf2YzPfMfOZddsbSFHcqXH3pcTEshSVJbewBzePbcpGywXp6H+N67NHXTCvExPtKNdnrDGltc1x5dAEczjy3j4BgBFJMBgZBwNOINEMQnwzhvgSAxAbDAjRQwngsVbZBI1mTEQgAGjwaAyagYnOVU2AAAgAElEQVS29CRGzyDm3WHwABrRoHhFs3GE+xg9xtwk265vMdmZ9JAp4A9wYHABPAYpKYsmb5MNAKKunqduSI/3eTZgy9hmjYl7GFPgFgEwGfmtPZ7rPdn9zwRiYkPmtMm7tdnkxQADGcAfI0YuZNiuM2OI1AmZYKRMHEC+uvDmqQMjJ0IGPPpc/5ioTVAhgkCRe73bxGgiBgAAM1Ekk4L6IJwmB8CHAQe2vBfBM1mrP7DlOfqsLQH1wDWQwBvpfl5i9dKH2seoI4DkbHJGeJKOCVQlbRRQ0PeIhDoBheoH5PIe0xMTtkgJQAiMe6d66cusnew3czGBkTeQC6SSiz6gG3RUvwNeCEsOFtcGnlLtFxlQB89p1x6Shc/pMaeAyZiDAXADTIE6eklPRb95NE0wALN6AEgmON518gb86BoQZOJtN9+g1/SbXugPoAdR8ZkxRC50AgkyVpEMgND4A4B8b6IHpkz29Fx96R79VQ9jgN4aO+SqHmRLZ+mWOo92dgRg6II+MzY4Z+gTvQR26ZH+y9pf/xtP2giI01V9rv+8zz0Iu7qoewvas/kCfQTevVvdjVn19lzvMo4AMnIH8AAjHun+zEXyZi8ALP2sDmSUnUsBUAScztAhMqLr7I/xp376CQBMSrWxqJ5sYlJ9jQe6BhQhUvSa4wLwye6Uvu/PazyR6b/SawG1Y7UDwckcdKVKbnjz3O7oo52xl15LN4yxuY1ENqxyPeoACcA82Y17n9vNg6NNXZCSnBnrufBC71jMrtz77nw+Vz/vhB/69+Rc2nZswTfIGJvJZiF+7CEbz4nrb/oK75gj1uzU3dfL2IEzzeXtJmIcQX36NlvOOWPeRsjNXf2aT3WSucCRkaU42fl7qc9cY35sz9jNBolkA0PtKokyt+mv+p7stMW8tmaX8V3vqe+3lUARzG3lufppBitDwrjxIPPEtkaAUeQ1NYAQwxjBHHnAaGRA+QyhAjxyKHEOxQW0RXsMTAZLFAJgB6T7ZwHhwCwA3A5WKS88ZIp6Guw8VzxTWQ8INIqyIGrIljoDLD5DjFwHpKuXNqmXOvGsBTABqa7hQWWU1BGYVk+RMM9DKLTdc3yunv73t5KjItzHo5c1Dr5LZBjBRQAQBJNT2sroM7TALTLjc32g/YAusoCYebcIIE+eOrf9gCiRd6IlrYzVIcczuAdQ581G4EbRldybNnov0mgiY+T1F/Bt8mll4T2u9T2C5fk82qmn78hC2/RTJsRRXbMBAo+hfsk5VlH0th/y3vSP71o5tO0QXUSAkIFcN5og0q/p27y3lU0+y4YWOfpjrj27ZO15aXfal/fnHf07c4/r/bTPaHXT5/3RQ5wP+nMpqtC3N/Vr25j3juSfd6b+ub81WP070i99e9LPbbvm+m6kA60M0xei88AWW9CPnVZvM9bbcd++I3VNf/WyX22g68IbIQHOEQ4Wjiq2fW7zohvR2GpESeBACYRgtpv8HPiouq0k8JoEimCWMrwmAQRr1/qUY4lLFEkEB5FFmIACkRYRj30Lr53oF/LaejeR1hxwLrJTZZ0EeDw5BBBVay+qbCMBjhfprZw1Io9zB79v87Z6yk2VgBS70drim9refdrFbnHgSMfv17Pv85y6tiRwkyWQZVYyc+Y227nJ7a+2HUcCRTCPI9d66p4SsLZDZFUURzRHSoW04T5tcs1j3Sv1Iuufco8ob7v7WZGlNdL8v7PkRFulZ1bZTgLSPqWGSoWXkrvFGsHtaldPuhQJcMbVzomX0ltVz5LA+UkgO7KbgyxTqFIS2EICRTC3kGI9YxMJSG/LFufWTxyy7mCpItZ5SMuUXuf5c4vKN2lMPaQkUBIoCZQESgIlgZLAhUjgHNdhX4joqpoDCRTBLLUoCZQESgIlgZJASaAkUBIoCdxiCazZtOcWi6eavqcEimDuKbAtL7fGUHqTdY+OHlFspmI3TOux7PpoZ0sb68wV6w1t82zXSPfYtTNnOm1Z1+t6lrrbmCbnOXmvjYfsRqlYR2ONgEik3TetP0qxoY/dclNsDGSTBxvZZLvt62pHvackUBK4uRJgp2z0JX1c2r3Nv65S7NzIzlkjLk3NURA2ObODpGKDLbv79mn/h77TZmw2AbPJVr/r5aHP3OI+671tOGLX6Xan513Plp3iuAu7TF+1L/IuG2NZy+/YHjt1H6PYndk8Ztdxy0TstJmN8LzPnGaXzWxk5bgRm82Ndk49Rv1Gz7TJHF2l++ZidTYfk1XOQl1TFzs9O47L5l6H7iLbv0cGlE0El46+WVO3c7zG7uU2hlxKYbUMyEaOdvZe2jSubZ9dvPXDqJClTK/sGntVucBrnmdMVbn5EiiCeaI+NnCdKWYbfUcWmGQYBxvTIIkmSWDDFvy+nyvOgHI2kWfZhMVmBgyLoyIurdgh1VEaJq4c+Gvtnw15HP9gR0hHHyDmzl4EQhDsFGs2HcthMnYulcOyHTOxZhvsS5NV1bckUBI4jQTYFzYIyLcjtaNTrnr8hbMLbbDBrjm3lJ1zjqidsB3x4ogm84KjW7YojnYy59j1uj0PdYtnX+UZ6uQoJw7FpbMk+3cg++Y+8mvPQ7xKXRyH5Cgla88dDbZ18XxHWznmyK7yjtWx2YoNmxw3ZadzcyIiZrMiwNxabbt/Ox7oFEU9HYnEEa5wenAI2AGfDtvXoHUOL9XRuajmdbiHk9zRSZwqh5Zvfetb01FijlMyLg89tsLZzsa0tiJexuXb3va2abMo40a/2ePBEW8wyLGK8e59xii5CDgg8uQ9KurnWv3jKDBjaWnDHu2w4z2s1e6+nWc779jRUo6NoptXLU4acA6usaSfqtx8CRTBPFEf81j/0R/90TSJOlOOZ9JZbcAFQKE45wdRNAkpvOY8QMjnnAfIOY88XCatSysOWrbxia2yHd2i2F0TkGPMGXUGj7FHpnk+41lzPp/zG7Ud0bTG0iRR6ywvTQuqviWB85YA4CniBByLsrEx+0bNgDfETgRRARzZe+fPcT4iS85vRTAVZwuLZh4SuQIeHdvkXSGT2sA5KUNmq3MAt+g1c5yjmxwTtc95n5yP5kYR3qtEZEXgHGmSqKF5Wv9uvYmSiJ0jrmzy5dD6FKSIk9QcloI4aZ+zfpExc9wp5jU6w2FrTkaC6SlnAL1C6MzPSCKdQpB3FY5k1yHP2Xth1z3995zIxh7cozzzzDN3HHl0FYLpOUgmp70of7uzvrN31TlRwn3ru8/1dE/UEskVudQu+tEeZ5fn+Q4RdI4lm4TI0atdG/PBiXbvH8nfZon6VzT0EIJJHzjinBOeIhuPXSuCuY8mXO61RTBP1He8kFJhGWS7SIpkyn+XAmpyNQhFIuOFc4YlkmVXVeSLB1N0U+oUImWi4k1jaBkWhrYtJjQTp4NypeWIFAIbv/qrvzq9G5DhUZSy++yzz05espzPF0+YBeAPP/zwZBzU2xmMvIVSY3ileMR4+0yI7kUEpe6aBLxTO3cVkUek2mH3ivTWu+66a6obWTz++OMTeUTKUwASB8/zoPLG8eABcM7eVEdG9pxA1C4Z1PclgZLAeUoAAXKG6yOPPDLZTbZWGiOwLNrEBgLfSACbA7iJRDl/EWC0jEFKmmiEKCXHGFIpZRWJAB5lbSCY7D0byiZ7hnvZNHYYeEtBqLwz6YFZdiGahIiYO6TxsqFJaUQWzAnuU0/PA1J9lh24OTHNSdrkNyDv3YoUxNEmbMis+nu+exCznM2s/UAre+yIHu1pHaXZ5M395KddSIz6SRsmI5+Ttef73nPYeO/yfJEe84Nr7IzpHqST3PKjPdI8pcByUKqjdpuzRKKd45xzg5FwBEMbFHVDZD0f6EemAHoOAs/1mbqkD7R1tDs03eE0AMBbstgTTM/x/MjCe9XFPXSRU5Ys1FE7tFH99KH5nSz0v2uBe22mS/5XV+3xueeRl4wg3yM1HBptFFAb/bTHKYmweR9sodAPc7Z05V3RyBDMP//zP38tgkZ2nuEd5KkuxteI4ItWwzFwlHGkvsgfWcAn2ua+pJmrn3brU7omtZe8RgWRRLwQvJZgwieirbILkjbNMaQPFNd6prp7FycJOetHsuQUpw++5yxSP21MP9NHfa1++srnPsvZ1Z7VBxdc47grOFC9k1ru2vQVuRp76uSzOKoQTDrIJineSW5S1f0NH5Itgukz33mudyw5XdT3+eefn55NZtpNF2Hbp59+esKxxiDb5/MU49V7yE07yUydyYi90Q72wH3GrL6kR/6vM27Pb84sgnmiPjEBMF4GkAFj8Jg4ECNEDNiwnhCJNLHzXv7e7/3etMYBEJAqhcy5RyotEsfgffCDH5yMh4HdFpMHw/iVr3xlMhyMDQDCQDMiniE9R1TVuXxSYHwmomrwquMDDzwwrb0wcTz44IOTAebh+8///M8pEvsP//APk/eZQZHq+2M/9mNTioc1lYCAuu0qPcE0UZEHksvgSBc2+ZNFCm8joIRc8zoimtJLTKzao11IZ5WSQEmgJHAVCQBAnG/IGnsKKLG7HF6yKthtgJmtlF7JFon6uM697CIAynZK/XcPBxo7y5ay40AcQgi0++65556bMlI4/thUz/vRH/3R6XnAGqek+cBc8fa3v31KWxQBE2liL0UzHn300alOnseec0ACcuoHLKqzOQhh9jdHpPcDu84i9r95Atjj/GTXPb8t2o6kcZ5K5TTHqKvIinZ7Hjmx0+YwbZSRkgKUaiN7D8Brn/cgzpya0mC1l/z9TRbAvf0LzEvu5XBFQsnMPOY+EUEglsyRUbIQgQb0PUdfIliebf4ga/Ms4K6P9DPi8s1vfnPqJ38D6a4DtsnS+c1PPfXUBKT1hVRFDgfzufmqLciIegDt2Xsh38MDyJFnAeDmOfJQf3MaGfqNNKmL9pOne8z7HLpIOcevuZM+aJ95kONXfb2XwzepruZPDl1y1m/matlUIvTas1RC7n76p3/6tcuMB/Wn/0tlRDDpv/ZKs0UYXn755WluN//3Rd+JjtHr++67b2orXdVPHAWczdpCXhwi9JM+It6IuXHGMT/KPkDU6B7i1X4fginTylpYJEeGGYcQTKe+9EGE0/30ydjXH2TPeQ5L6Q/y8Wx9apmTMabNdA5e8zkd+vznP3/nBz/4weRc1y7OrbZEL5FM99J/5E4Uno5qN11B7jzPdVJok+lGJvarUPztevrJcUBX6Lt+ZlMEMZA6Y8M4miueof3GqnawK8aMOsCy/ocLfcbeKDCnH+OFnOBfui3CbQzTeTaK/SI/GJeDRz/aa4PT5iauvb3KfHXqe4tgnroHBu9n6E1qBpZJ3CTE8JtEs54QMfQ3w8W4Sg9l2A1IBNBk2xbAgNfcgOcZZ5RN6C3BRD4ZHhOzwsiYKLNBDuBi4mXUGR6TOO+Wz7P+M95Y3sUnnnhiMu6ii9mcZ5e4e4LJUJmsABck1gQEFGWdB6NuQiIvBki7eLIZeoURZ+DV99A1GbvqXN+XBEoCt0cCwBW7Ih1NhIodlLoI3CvsqygY+w3IWucEECFZimt95jr2U2HTpLGyt4hVnyIL6Pve9f/93/9955577plsKxIgg0SdEBs2XMQOOMtGRIgkGwikZ+0e4mIjoWSeII++D5gGAIFeqYbmEu/I2i+2HNBjq9uiDu5Rh6Tiuob91y72V3SLXHrSleeow/333z9Fic0/CCgy6p6kvgLf5jpLSUShFO+29hKZRrTU0bxhnkAAzJ3aa20n8qRe5IOoI4eyhcwx6i+6xJmZNZjmMWQYiRLtA9YVEUife6b2iDYD+GSpkDX59WtJgXlEn0yS2pn2k5E6Wa8GB9AtET2kBJmUjgpM+z96pY3IhzYC7Yr6I5jmZQTEteZEegP4W5KD/NIVcygSR3+Ad8SPjMy17p8rNiUC/Dkc2nRmMhCJ35WxFIJpHCUi7zP9iCCJoiKR6g5P9JvWcND7DonibFDgIVFEck80VSoyzEKX6CWCZkzoT076Ubomgsk5I3qY7Cd1VD/EnyODLnOE0DOy4rCgP8aKiJu66ReOdbbBtfqAs4BsfEd36J2xLDPNuKTDinHjub7Xn9pA73vHjmstK+IooFMcWPRHfT3fu0WBBQUUGEndPY/sOH2MKeSOPupX0UnyQ2jJh56TozZwSCGi6r9U1AXZTjaaaxFM8uLg8b26GLtIInKI1MKlghWINZnAc3CnOusvxbpkDoSk38LIHDfZDHKxYvXltUmgCOa1iXr3i3iwGXpGjRGTjgqgmNAMLoPnXe961/QgxNCANOh7gol4GpxtMZkyGCYVhsg9QM8+BJNB4MVimN0HtAA86ul/xaTIQCCa8veBBQYTmFpzrmVPMNs28CYyToBWJjRecs8GAhi+xx57bDKQIZi8bzyHvNN1kP1uHawrSgIlgWUJ9AQT4IuzLncCkYgCEgJo8tKLsCi7CKZoBRuLXGQNZggmu62wqYA8cA/8KUAz4oAYydowjwDobL/5A1EMwUQyADQEE7gFAhHD2FWgVPQH8TVftARTRBLAS9QjbRa5BGw9N+vERHiQcBEdZAaABVLn1qz2BFPUUVpca7+BYYATmUq6oHeaC70HEUXmzUv6BsH89re//RpwB1jJiSNV1APxbAmmdovutAQTMNaPojZIjOI5iKxIIHmJaHnnLoJpbtK/cwSzXYMpkuP55noEE+nSF/RLG/0A+n7M74iGMiKY5MVxoO+RTn2PSGg//YAN2p17kdk2fbEdFbKWOLWffPLJ1+1sTC/Nubv2gQjB1B6RNeWqBJOjWZtGBJPDArHPJlDqiOiMNrlCMLWtX4OZCCaZwT/GPbzBCQKrka1xQb+lwBt/dJLOkDnijgDTR5/RbaSKkwMpNRY5V5SWYBrL5KpPYJy+zBFMfUovBQGSKgyb6W+f6SMRbmMB0eSk4JhQ1IfTgd1CzslWW/1mA3atdZ4jmEgn0oo8GlPsgdRs45QeI8bkAsdy5InIG+8If6Kmxi17054OwOawAVXORwJFMM+nL6aJPKmeqmWwSZtAqBhC3ispHYAEL9zv//7vTxNATzClIMjHbwvjx4jzSAInBqgJBjFkaBA3aTY8ZnMRTNFEnnVgx+TC28pzxNvEu82AMVYmW55l4EfKivckhcbzAaK5tQ9zBDM7nvHwBWRpHyMD7AAiCu8uYguEmGh48nmQGSeAjUGL1/uMur6qUhIoCVyIBEYEE0gEJvsCoO5LMKUvukdkZ0QwEQk2kF1jxznOkJ1EG6TKilZYL6dO5gtzB7A5IphsN2CL3MUuH0IwAVMAD3gWMVGARaAYsDZvWHYhRW8twRw5CNl2pAsYzhozoNy8ArQiDJynoh2Ihrax/aKMZGfOM3fK9DFX9hFMJIcztCWYiJk+Me+Sbw/AkQVZRoD3LoIpGmfOXUMwLWfRv+ZaBJODmaMZThDlSwovR4Yob/pvRDAROWtwe4Lpc20zdyYSqH2I0uh4LzKkdzBGuz4xuq9OnAmuWSohmORhHleORTBFEZF0pK9Ny56rH4IJa9DlUYosYvb/2Lv3WHuPqnzgOxASojEkwh+QIOClQloDcgmFQugtUhEKReTS0HITEBBCAYFSaAvSBi0tFA0IiFKuUqpoSkkgaaHSoBCMBo1R4wXSkBATETSE+Jf55TPm6W86ffftnL3P2ed81yQn55y933femTVr1jzPWuudUSdMBKcZ+zghEEn3cFT4TJqsqDos53o4THonvIRY0SdOchFEMkvEb4xgIpZILSfGqgRTeqox9bypXZn1g0ODzUGozZ/s4N8TTBlgHFXqkeVGD+ftZpu2rUMwRWlhw5Drvn/0bSSYZEHH4OEquyuBIpg7NDa8YjxRFj5pGTyOJjavG1DD+FggeHeksvBCIYuIKSNigbWwWnTz7ma6x8PGiCGY/uax9Xfy29VrseA9t6gDRtpisey3xvc8Ez7nTYogSlNwvXx4Ez5nKjHOiJ8FTGE81K0dFtixiFACA1LALF6Ms8JQAXDST8bUqryPlOiA66WfeJdBOpP3TnjG3C/6ymgv23xgh1SimlISKAnsmARGggmgAWcAPyAkxRVpAUCTIsvJJj1RSQSTPZdWKWokepgU2UUEE7ECkqXgAmTsHBIpGiOyILKkPp7/vGMoGwaxAw6BbBEMNjIRTOQEIRXVyxl7cWhaR0Q+OfHyHty8CKZ+I5NsclI/894ph6T2WKMA6E0TTFEi9l100PpHtoimdbI/P9T6I5WOvK1dxsS9Y4osgonskKPsGPIjXySA3DgvraPAvigjmRsbDtdlBNN91iDjJ+Lbl6ldZPM9Ys15aj007rCBSBASyGnab2Sn38Zb/Zy2xkzbrdEjwfROnZ1CRYDoFh3QR3Xqd1/oLicyshJdsW4jHPZ0ULynh7hzLktjtp5PnWsagqldrlH2QjDpm/aLqBnfeRFMzhrjBC9xgMAsyOAUYVtGMKXIyt7iuDA3OFDYhVG/yc94m1v6KCVUVJ3jQ+GwIEe4yXud5uVUiqwIpjkK862bIssZxblDT+kNPTKXEWME048xkPUm0HDbbbe1KK/5IUJPh9g18wb+gud8btxlPLAvosNjRDMEU98Ra9/DdGMEk73jZBC84AQjQ44p+BPmkwXh+WSV3YllVsCRnHCwq8w5gQ44eNE5oTu2lBz75hTB3KEhNpGyc5hmWYT7lBWT1MSzCJmsfrvH5/62gLtfASL6lFCf80AxGrycDJZ7suufSKg6LVJ+XBej0O9aph6f9zvf8ZQzPowXoJMCSPC69hsAAGGM19QhwPLw1Z32a6P+WXR4AKfeoeRl811v3PSJ91lbs0GROrOzX72LuUNKX00pCRwhCYgGAmq8+MAgAAmIA34caIArR10cX4gMIIeoAflsJNLFQceZJ7MC+AYwRfYAV2loImLIBOKKrEoNQ2TZTuAeyGRD1YFUAm3srDVDlIPNBLhEMJAkTkI2Hdni/QdWgTLkQ3QOsUgExbttnJ05C1DETzQG+GP3PdtzAeHeWcd2A4WcnMCfCIP2A/CAovaLCiGCokhsc1+sT8gLuXJ8IsOILsIgRRYZtJ54ZUR2TKJR1h/Ak+w4EI2FaK41AACWogsYi8qq19jpv7UDWPYdoIpwIImiveQmuqSdHLHGk0z1xcZ67ucARtg4EsgaAZWO6F7gWxt8pt99sT4BwqKGyKtCd+hVnK9IYP9+pj4iJcgA8gxw0yEb2VnPjQv5qI9ecPrqK33h8PWuLvKA+BkTTmKyRh60RwTROPvcuktHAPr+tRbf0SPODddkrUbcklapL8gexzJ9NEaixXSarPpC5vriO04MpIVOka35QvaIm7mBENGhvphH2i+FkiyQN9FTeoVEcpxor/FDBG1A6Bn6a47oA13t9ZDzHtlB3hEj88N8I2P4xJxQl6ikjW/Mb3KkU+YvJ5Fx0B/9VQfnkv/NP7oCA+V4NTbB/CV7xA5ZJRP98qzs0A/fsAec5tLfx+OK6ItnqwNmzDu85IlE02vZC9JOc564v40zMm1M2QFp/fpKluRFh8yfbJbIacEWcKJwbCVtdmojRfPRfHENfRd1z8aP9JNsc+SL5xordoeOwn1er6ILUmizaZq5D2NqA7smcKBf7IK5797Cd7uzoBbB3J2xODYtkWLLW2fBZiCSLsXAAkuMRR0bcmyGuzpSEjihJICYIS8ANxIUgMq2AepAU9Lw2UHkAKgTRYhjDXmRKgf8qw9RUIA5dtI9bCQCJ+IAcOV7ERGFA030CahiYwFgESaEKe95AaSch67zXbz9/laQwAB/ABVRQHiRIyWbbnBWagPCod/ap+9T5zFLBRRhcD2AmXfeAN0UYHa8F3m3ZrivP84h9yAy+ogAKxyGiJYISo5ZALzJGKlDWPWTnN2DpCO32oFkqE9bkQpZQoq0UE4A6YvGDHBF2j0DcPeZNEJA2Dhn7I0R0m3MyNN4GldgPWnO/SRBPLyXS05kSs7a6nnuAaIT8XZf30f166eosIgQpzO9QwaMHeKjHn1Lxg+ijYRGD9TpOfShL8ievq96rqt2AfR5d9eYiMqbC9qJBHrmVKptrw8IlLYiNSl0WhYU3TOWCPd4Nqq5YC65V5o4sqmIYtEnc8n92iKyLVrmXUN958gYj9qgeyKJ6qXf2SAJiRHp7tuMLIncIv76jSSa7+Zc9Mk88cz8jyz1GydpH5JKhgi5CLxooLZyWpjjIpB+0wm6TC/63VLpYrLE4kyhX/ptfiBv2TSHriP8dJINQ345WjwTgSVnkUwBA84S36mDPnGoIKyuQTjZDlFKeoy4I4R98SxEn65yAJiTsWOepa/kRt/cax5wJuQYp2wmFhvKwWPc9Ecx3jkvls4n/f+EWox2vLNFMHd8gI5i83jCgRUeRylTiaQyOKts9HMU+1xtLgmUBEoCJYHDl4C1B7nrUwmBVgRu2dEZB9V6RDURcA6CdYuIEXInEpSIjQioNNepd+3WrX8v1yO6ZM45MUYb91Jf3bP7EuCQ4dgQiU1UdvdbXS08KAkUwTwoSddzSgIlgZJASaAksIMSENE7LqllUvcQHWmCIsmiYiI+Ile7VERjpZKKGI0pj8va6R1JRE60ViRJZEs68Sob2Cyrey/f0x+RLBG0qWM/9lJn3bPbEhBVpYdSoquUBKYkUASz9KIkUBIoCZQESgInqAQARdkl846kOIpikWorbRVpljqXY1N2rS9SOr3zl3Od12mftFqb6Eid9G5tv1/DOvVs4lrpi6LE2rHs+IpNPK/qKAmUBHZfAkUwd3+MqoUlgZJASaAkUBIoCZQESgIlgZJASeBISKAI5pEYpmpkSaAkUBIoCZQESgKrSMDmIeMGLqvcV9eUBEoCJYGSwGYkUARzM3KsWkoCJYGSQEmgJFASOEYSsJGO9E87y/bFDq12KbVD7q5sXGeTHW0KsfaO53gUzDEamupKSaAksOMSKIK54wNUzSsJlARKAiWBksAmJeC8RTIOlwgAACAASURBVEcXOOpiLyTEuXtf+9rXZtdff307huK3fuu32tEGzvjbheJsQcdB2Fl1PD5h1fY5UsHxB45a0DfFZ87gdDSG9yedtUgOh13+6I/+qJ23etFFF80uvvjidq6mTY6c35nzNG3IYqMjZx7aWMixE3/2Z3/Wjprw7uRRK4i/HYOd7+lsytpc6KiN4GbaayfbL3zhC+24E8efVNkdCRTB3J2xqJaUBEoCJYGSQElgoQSct+hIgP1syuMQdITjDW94w8pnHvaNcqi8cyWdGZgz/LTpM5/5zE6MnnMMnannx5mbey3OPnTO4Nve9rZWBSDr3MIPfOAD7Qw/RNvf2yrOHTz99NNXqt5uns4s1GfkVzudOX2/+92vbeL0jGc8o/XjxhtvbI4BZyA6P9POr0984hNXesauXXTbbbc1Yokkn3POOWs1j4ycFzuerblWJXXxoUvAWalPfvKTZ29/+9vbubtVdkcCRTB3ZyyqJSWBkkBJoCRQEpgrAWmQl1566eylL33p7Cd/8if3Jan9nEv87//+7+2YjM9+9rMtfRTZRL7+6Z/+aV9t2vWb3/Wud7XdUkXM7N5Khn5vo6j7MY95zOyGG26Y/fRP//TSR9CL73//+7N3v/vdd9nJld44sgWpRMgcVi+K/djHPnZpvbt8gZRgjo33v//9dzr3dJU2k8WP//iPH1lyvUofT5RrOE8cRfTbv/3bJ0qXj0Q/i2AeiWGqRpYESgIlgZLAYUvAoeKiJoA5QAP8OwNQOiLCJ53SkRgXXnhhSx0FfP/zP/9z9rSnPa2lbN7tbndrUT/EDCkD8l/84hfPHvawh82+8Y1vtJROEUEE0mdjEYGSjgpIPfShD23v3CF7p5xyyuzUU09tqY9SB5/znOe01M373Oc+s//4j/+YiTieeeaZs7POOqtVyevviIvzzjuvgez//u//bpEt1z3oQQ+aPe95z2vAXZuk0eqD9rzsZS9rkVN16tNNN93UrnvjG984+8hHPtKifc6dRI5Ezk477bTWX6mlogwp//M//zPzHqNIqnb99V//dZOXiNtDHvKQ2f/+7//O/u3f/q3dK5XTUSO+E20jwxTXfelLX5o5+/LHfuzH2pmQL3/5y2f//M//3FKAH/GIR7QIIJncfPPN7Tn3ve9922eiV/piPL/3ve+1e43Xz//8z7f+OG7D89/3vve18ZKOKT1W5It873GPe7QoJj14yUteMnPci/oRl3/5l39pOvDUpz616Yd7temHP/zh7OlPf3rTHzIQQfQdsk7OUnGlsZLdlVde2f7WH9+P5w3q0+c///l2/93vfvfZ7bffPvupn/qp1l5/G49nPvOZ7R1RshDZ1G7yRZTprDF1Zqjxp4vSDemfa8nB+ZrSbI3dLbfc0q5Xp89FSI31SSed1M7z/NEf/dGZo1M4Gn7iJ36iRbP1WV1nnHFGG7Lvfve7Tcbuc/bn5Zdf3uYLHZaua6xdq7/eJfU5uZCz637t137tLnPCOF122WXtemND5570pCc1PUGs6bS0YJFKKZT3vve92xE2SIk5a94YCymWZPODH/yg1eN+EWFydj9SblzI1lyhb8bXHFPovH6Ro7l+7rnntmch/ZwSxkE/vvjFL7b5Rad7XVYHXdE2z1OfMX/gAx/Y/r711lvbnKG/Is7mLX0RrXfUDRtAT42RY288z7yT8UAf6btzU8czV8lIyrd0b2PJLrAT5GW8pL2TwaMf/eg2n9gcz1W/9Hr3qsP8JSM6TZ7azj6Yx57Nzo1H2JgP5oyUbjIzlzhs6KN2aIN66cXjH//4FqVWh35985vfnP3pn/5p6zdd1Jb3vve9h71E1PM7CRTBLHUoCZQESgIlgZLAChIAoB/1qEe1A+2964aIIFV+FO/7+Rz49P4ekgA0IhVSuAAkgB0gRhSBeRElRAlJ8h4dcHnJJZc0ooIw9OUv//IvG7EDYn0nPfPDH/5wA4JJUQWORbxe+MIXtnfrEAkg1/Ouueaa1oYrrriiETOphQCy9iB6CBxCY/OaV7/61a1tSAyQK9XU/RdccMFdCKZrpV0CfUgDwOe9QHUi5T4njxQgWh8BUG0Btt/5znc2gKlvALl36xBmxOKTn/zk7Nprr22/geQU4Bnp8Dnwjlwh4QgVkqIdxuQTn/hEA7rk63/j+LrXva7VjTCRl/cXjYPxMxb6jBxpDwDtWfrmN1kidfoE0L/jHe9ozgYkST9ssAOkky9ArK/kAEirE6lFVDwTAbr66qtbWzwbMZG6/OUvf7mNnT4gTQhFCjILTH/rW99qabrILr0wfmSgfoD+Yx/7WNNXbdZOxBKBQ5zIHdGlqwiyNtApsiNr/eGIoOvAP13ifFAPPTDmSB2nA7KhPdddd13rH+cJAqdOOiuyjQiRvTmBrCBB3g99xSteMXvTm97U0huRWvciq+bLa1/72kbU6R4dpQ9jMQ7nn39+u5989d915K9NnAjIjpRweqCNiI3n6BfSjcC84AUvmEmJ1r/nP//5jeiYg0iu9pGd+v0geOSE3Pt5wAMe0OYiOSCP9ARRJSckSNv01fOQUOPjfuPVF9cir+YgXaKHxkHbEXe2Q/vpOvmYJ/rOxpAVR5D+I+WcKJwC//qv/zp78IMf3Oo1BzjB2IoUddFPzzEWdEXddMuzXvWqVzWiZz66z//6Qic9i3767utf/3ojqJwiiDtSzBFhnomu07cxHZkOsV3sqB99Md5kak4hj+wVsqndnERsE1vDecFhwLbQUWNSBHOFRewALymCeYDCrkeVBEoCJYGSwNGWwFVXXdUAH/COHAA5QBmghFwAosARQvG4xz2udRZ4Q3h8h4wCv7z8wDGS+cpXvrIBQRESJAeQAvJEl/oCGJ988snte2QMQUNegU91AmieHSIAtAH1CAnioo1ApygDcIcAqRN4BxQBQOAX2RF9ETURpQEWPRfwFa0aI5gAKgCIuOkXgOkz/QK8EZkxIksWIrEAu+ihaOYf/MEfNFnpO1KHPClkgiToo+9SkBZERnulrWq/CI1oDHAqIowsILrkhFS4ThRN5AQwdx2yA7wbC2Pme0BW2wFq/VcQPxEb9SIuSAlSBtyfffbZjVyRl2KcRZlFqQBtIF9EFKEF6hXXIxra4jpAXZ8Ae8BZdM09o+xEdUSf6QGCqCCrSA3Qj8AjnPoq8qMgg4i4aCSS7jsyRWSQUWRW0RZ9R6LJEwFDEshIoSch50gnWWszkkZ/yUOdyCKiQEbahdyFJJAzpwfyTQcjN5+LxplfyBKyJlqGHNGHMfqmPci1tGC6JtLmeeYlsviUpzyl/SBGdAj50Tb6YFyRJM9Qt3ZznriGHmYjJEQGKSQfusQhI91YJA+B5oAwpvqrLm1wj/dn9RtRk+qsXk4f/TGXOHgQshSOIXNUxJBzQz2cNNpPFsghsmVO6q9+kBeHQdKf1eUaRNE403eOCXOZQ0Nb2S397AsnkjHg3DInyJQe07G810gfjTdyh0zSPePrevOSk8IPBwKCzQ6xTyK25EBuY8SW3dF+93s+W6RvGXvOIzIRsdQH8tAvOu06EVPPR0rpdxHM3Vpbi2Du1nhUa0oCJYGSQElghyWACAKbwBOQIxUQCAdWATNRCsQQMAR8xgJYAlSAUQrACyAjS4sKACaaA2QimEDuwx/+8EaKgH7kCwBUkBKRA8RW+b3f+72W4olgiiohb8A9QumzRGD654uQaC+wCzgC0EAcMKx/iC3w3hNM94soIDnqR9akt45HfSC/CAcygJBqgzaKGiHFoqcAawqZIspSP/uCkIokih4h+EBxCKbv/K8e7QR6AWzgX+Q38gNkyU8xjmSxjGCKcJGH8QDYRQWRKKC3L8AxAI+AcSgggMiVIvonlVmkUAG4ERIkDknRFkB+JJgignRISmuOJVmHYCI4IZ/G0zNEz8aCCNNtY5U0V3oqHVFbEZy+ONZF3cYduUYMyUbKIx3h4Bg3ReKg4WCgm2PhdDC2iK7x4UAZn2nOibjSOQW50SfEHYmkXylxFCCbdIxuGEOFs0PEUPQPQaP7SfFEnKXPIjvGWP+lVftctJqThH5yPBgX45wSgskx5VlkhFiOBJPThxMEERwLvac/iC4HgKgqGSNsxoWDRbsUc82c5xB41rOe1eTfzz0RbYS0L8iq8UTuU5B5Dok4THxunNgNdorTyPfmHTtHzznVpNWTLZnIGPA/2SLnvVzUxwYaHxFK8xGB5ehBwrXb+MWxwaHz+7//++3Z5oP+J5uBU0HUuwjmXVTnUD8ognmo4q+HlwRKAiWBksBRkgCAKGIhygCE8awDXUAp8A3sAUaimoBbCiCKDCSC2RNMKWeAFEAWAC2Kg2D0ZSSYvgMsRZsAPpEo6YcKoiuC0RNMkRlA1btaCGMIJuAGkCdC5F0vz9IPpA9ZQAJFM0TZlhFMoJGMEEhkD4EboxfzCCaC7HogHiFMQZYBT2QiRWQE+Eb6gXskiXxFpEQmQzC1x3utiewCwCKKIrGihN7ZS/olso4ESdtdFMEMwURcRTBFjpA8eqAg5YgVAo+4ANnIg2eJ9CqLCCbSSSdEgEaCqb+eJwVTpFJZh2D2EUygnGOCjKR6Khl/qcMjwURERLqQx6Q8IjyKaCq5TxFMOsohk2tdb06IXCHT5krIMvLmOnNM9Nc4iOoifOPGRCPBRETdg3AiPuRojioIJtJMz8kNiQnB5GxA/BBe72PSDWQOYUZakSOOIMQcSevnNeeI9GakMZtveQ49pLMimMsIpqN1EEzENu3NM0T7Rc7JilMHsVuFYNI1hJnep2hPot75bIpg0mtzDTFMYY/8b37SC1FbxBjpo/c+p5dILzvJocAhlKwB7ekLmRk/c5Mjij5wwLh3JJg/8iM/0ggmu5bIu+crRTDvJNad+acI5s4MRTWkJFASKAmUBI6CBABegN7mGcAsUoK0IDmIBzCZqB6CBzghP0Cvd+ukmv7DP/zDHR594BsZE71DfEQCAFQEry8hmNL/RDBFDxTRNu9zifikICeiKkmRlVrmvSzvkwHEgDiQiuiKHCAaQDdgL4oAWGsT0Czio10iIvomhU1kA+AHhscIZgAiIovQhvT2fZFuKlInCieND1EWDdZ3YBO5RDz00fMRVuBfG1LIH9kS7RQVBIDJULQDQURWRZsRTbIDihWgNqmrwKq+SB/0HCRCNA2pRq6lEiOLiL9oGscBou4ZwDbw/ta3vrWBarogWomohTCRF0InuipCBExLMdQvZI0MkyKLRIt4ibKK/IiGqQ/BzFhrP/kbV0SQPhkD8kSStFnKqrEkR4BcvxAGMhZ59pn+hiCQn88QigB5zgolx5tIAVaMCVIeZ4PP6DP9QRCRUn3XZuNJRsYGURYxRMbpCyeFtnuea8gH2UPKyR/5oM/GDzFEXETnPKsv5CJVlTOF3pEvORpjEUdzw7xEEEVqzU8pltpCp5DQ6IM+kzdHAL3P+7DGV+q3dhof80d99E+/1IOcIoDmrGuRKnNNXSPBNHdlIfQpslJQ6aF5K52WfiKd5ie50EN9ND9E+8hWX8YIJr3QHmQuG0pJa1efuSLlWl19MV7Gz3cp5EOvkLpsmGTzJjbDfNaOpE+zX9ptnDlTRDrJSNoxwp1od4778YykgLue/eFwMs84Iegxgpl3K8mAjdBONoyto++JWhsXTgO6P0a4j8J6clzbWATzuI5s9askUBIoCZQEtiIBXnvkBXlQEDmAKLu0IpTIiFRMRMf7R8Cm1DSADdkUrbQxBVDuesAbqJViCfgDyWPUD9BGBJA9YDvnF4pAAWABXNoE4IsAaRtS5AcoE1URJQDu/Z/3mXyGCAGEAC4grU1ScH2mbUB1vrNph4iFNiCDoloIqbZpN7CnTqRqBH36C2xKjSMXJMC7Z6KPojXS3YBShfyk+CFvoiS+SwHePYPMEEipo0A+0Kp+YFtUGekwZvqnD9IdEX9kRkSWgwAIF8UDtAF0xEpfyQn5AeYRNmOAnAO0xpjctRW4BtyROYAZyRShdD/ChGS4FqFEJMjd5yJTIuDqQ0pEfRAa/QTgRQSRhfGsSiTV/cgmwgewI5HahrCKyHIqIEmieCKo+kyeInL+RkKRHAQcaTYu2q0OxJsjA+AnH3oksocEkDkSTJZ2NTVm7kMIzQlySIQVAaPL5gbd51RA3ukEHUJGjEF2wyU7RM9vxMUz7UIqlZieJ8oZHTDeIp4im75DFqUrK+qMHtkBlSwRQM4BY0dfIgdzlBykdvuOPukDMocQKkiTtpKTOWo8tcm8Fk1GdLUVAeMIMW5kop/GQYqv8afz+oYwpiBRHFfG3pggc3TGe5ueaa6Y3+YTx43PzEtzmO5pp/nAriBhxgFh1F/1sQV02FhpY4oMAOOJOKozu11zcGi3ftIFz/ccNkHkGrlG9snM/GTrstOyukVZEVrj6DuEtY8+e4+Y7Ok925kUYHorykpnPNecZ1vMZ84AMhOVNSfJlww4SzjEzAdyq7IbEiiCuRvjUK0oCZQESgIlgSMiASRNlCIppQAR0AXcpgCogCjCId3TtUnRyzUAcSJT6pCWZ+MTgLWPWPUgVHpljgHJNQAX0O4nBcEExhATYB6Qdz2CgMQoAKcohc8APvUiDAAo4Ok6vwFIfdanHL3gWvUiNQA+gIwUudfnwKZ7RR3HQnbInUJm2qH/6nC/qJZoFFKsDvVqfy9f92qTNFnXIrXagvRoj/b5GwlAGJAW/3sucpQdN/t706b0S//9bUy0zXtmCoLiM9+rk3y0WZ39EQ6uMf4+TxRGZNo4+M61SlJNyUVRlz5Hf/Rh7LvrXK+vSXmMLDNuqYuM9ENb+tRsOhmygTyQhWf3qapkrGiP78iAnPxWn89db5zor9/a4bNsZhQZaQP91YbITN3qEjknD/qXdwa1SR3u08d+J93olDaIhmq7a6IDvvccOqQOOoYER47GhD7rf2QgcuZZ+qloU/++YuYEpwDZqS/noOboDPJCVs0TdRkf80vRvui0Z/Spq5EDRwGSK9VeBJBuGGfP9Cy2RB2eEf03vt4H1X5j47kiyX5zzEhT9z3nz3huKxnpJzkaJ/PMfT7XdvfSd/0hi8iPLLQzO11HL5Leq030kJ6bm8Z1dDTRBdF2fXKfrA5OIPKiC9qjn/RA+xT9yK7Oxo9MPTuymbKbdzFA9cGBSKAI5oGIuR5SEigJlARKAiWBzUkgZ8+pUfRC1KmP7o2b/GzuyfNrAjoBWr9Fq0RpDrt4t1SExg6UiARQKsJpV07RnyolgZJASaAksHkJFMHcvEyrxpJASaAkUBIoCWxVAtLPvPfEg29X2J5cSneUpih11CYb2bxlqw2azVrKoXfCRCykAU+9e7ntNoz1i4RIM5Tu6W/vIOa9yINuSz3v6ElgjGIevR5Ui0sChyOBIpiHI/d6akmgJFASKAmUBPYlASmUUsjG1DM7UXp3yntSUs/6g9X39cAVbpY253n9e14r3FaXlARKAiWBksAxkkARzGM0mNWVkkBJoCRQEigJlARKAiWBkkBJoCRwmBIognmY0q9nlwRKAiWBkkBJoCRQEigJlARKAiWBYySBIpjHaDCrKyWBkkBJoCSwXQnYwMa7hnZpHHdk3O6Tj17tdpKUxuuIhPHIFb2xO6TdMe1uabfJXSg2T/J+q82A7ORpV82DKJ5pB1A7pZLXfordRB1V4mgOu2o6u9JOpI6DsQuonUrtgmr3ziqLJeAdTCW7yTq31dEYdlZdp5gHdHxRurrdYR3Lsu1iB139smPrYRQ7PNtB1pEidv8116T6VzleEiiCebzGs3pTEigJlARKAluUAFLkfDo7kWaL/i0+7khX/Z73vGf2hS98oe1y2x/3kE45e885d86fROZ2oSDFzn78xCc+0c6GdAbktoszBp0b6tw/5wA6E3A/Bbl0lqedcx35QcZIp4PqjcMLXvCCRi6dJVhlvgScneqs1+c973ntyB9Hdjgf1fmqzrJctVx33XWzK6+8sp1F+su//MuTtzlKx8ZYHA3bLHSDPiC7+9WzvbbT+bLOgnUuqbNzHWnkvNAqx0sCRTCP13hWb0oCJYGSQElgixJwHpuIkDPsVolgIlg/+7M/26IeJ1pxPp3D3u12K5L2la98pRHJnP8ncvFXf/VXjbDv0vl1f/M3f9POD0XItk0w6dMll1zSIot+IwDrPtN5hY6EQWAU0Uo6KmKpOKbFzy233NIIpu9EMJ0pWGWxBJ7znOfMHPmDUDobkuPB7sjm9DrFpluOxUFOp8rXv/712dOf/vR2LuS2y6te9arZzTff3M6dPMjCHnA6sZvaoNgUTDt+8Rd/8SCbUs86AAkUwTwAIdcjSgIlgZJASeD4SEAqo4PSx7TOb3zjGy2qmYPvpdI++9nPnt1www2zk0466Q4BOCsSsEI6x8idw+odp7GMkEozk64nnXJMu9M+hAUgBuYcRL8OmZAmimQ99KEPvQuJBgZFWZDCPq0NeHS2pH4ijghMX3z3q7/6q+18zJ/5mZ+546v/+q//akesRJYI11/8xV+0axzOPq9IrY3s3CMKqp/SbcluL4RVW8jNuIVgkq+UQumEOWRemxwGL9X0IQ95yNw2ag+5LIrOGusLL7ywpQv+7u/+7p3kYnylYvdput/5zndanQ6h1y4pla95zWtmPn/HO97Rdg8my9tvv/2O42mQS3L/8z//87a7L92RshyZG9Pvfve77dl2JPZMstfHRLnOPvvsO/UTEZLOS4+nUi2RXkRWSrkxkSKqH55rvOlIv9MwvSd3ab19+qkxMV/I5173utdSI2LnZO0fd1ZeeuOcC3qCuW4d9JKczD1HBi0imH/3d383e9rTntbm0LbLYRFMxym9/e1vn910002TKfPb7nfVf7ASKIJ5sPKup5UESgIlgZLAEZaAlLkvf/nLLTLnPSKg0ftMZ555ZosQAdIf+9jHZk960pMa8P/gBz84O/fcc2dPfvKTZ+eff/7sc5/7XAPtAPONN944e93rXtcifNJIL7vsstmv/MqvzL70pS+1KNY555zTPkPagH0AXDrl3//937eIFAIoVRfZ/cAHPjD71Kc+1doj9fEXfuEXZuedd14jI1JRAe7nPve57Tv1jgVZ+s3f/M1Gjr/1rW/NkGUkwL2nnXZae/4111zTCLS2X3zxxbNf//Vfnz3rWc+aORblla985eylL31pa5cUvLPOOqsRHgTh/e9/f0s3FWXTLz/k9Za3vKW1T4qc5zqrkry02/WPfOQjZ1dccUWLyGmb78nUM8hAqp3UQvUjVOT8rne9a/bGN75x9qhHPeoufUTgyEc7fumXfmmGPCBmn/zkJ5uMkUr1e+7pp5/exgUJ++IXv9jIsQgh0v61r31tdvXVV7dnkPvv/M7vtPM1/e0Z2sSpgPQiU35PpQhr4Nve9rZ2VqlUVjID/j1TPYjJZz/72ZamKTXT+F5++eWN1CKm9IGuXXrppU2O7uXQIH/Pd41iHPSRfooii8a5lj685CUvaamKnv+Zz3xm9o//+I/tmUihiKqUTpFcxFD/b7311jb2CGnaJOo6kmjEk87TO/pujN785jfPXvayl7V00U9/+tNN/7VLmmSIId2nZxwMdNt39BxBRjTnFd9ddNFFs4c//OFtjnCA6KPPyZI+07mPfvSjjdiab86HVS+5utbcMKdFGekIohuCSW+kcfqcjui7tGPp1EghZwJZSv2kI1/96lfbc08++eRGws0j0bt5EcwQTNeQCZ1BOI33BRdc0OaYs231Udv9XH/99W0u9sWzpfaaB2TAUaR9L3/5y1tflJ5gcibRH/OUU4DdkEJNd4z7tddeO3vxi188+5M/+ZPm0CI/88R9xtU17AUiLcV3bE/fNnOI7r7+9a9vH3OQmDvqMs/HwvHBHrBvnCNsgDHclPPgCC9DR6LpRTCPxDBVI0sCJYGSQElgFyQAhAE5vPD3v//9Zy960YsawEJCFGluiAHgJIIDJHoHC0mTBoeQAXDK3/7t3zbgCWApSJZ38J7//Off0VURNGQVQFfUAaSqOwUBAdaATqQBObjqqqva/0Cp9onohYzNk6N6PQ8hURAMAPLzn/98q0daYNIwtYMcgHPECtgGwJFBZFUkDTkG7JEgn5MFkpgIL2KJTCAS+vPa1772Tu+F6QeCg5B4jj4B2oprAVDPRAa1DaAHPkXo8oyxr0gj4oMkAMtkB4AbMwTPOI4psmSgL8YLETB+CAfSTbb6gZQhJPpIXqJtrn/84x/fxpispop3Pr3jh4gEZEttRQJFYj0PEUdgFHJFHKIPPtMXTg7EREGAke3cg5C7Xt9EnRF4fUUcRA4RLQQCAdBm//ueTMkFaUG+EFTPDoFGnBYV6aTmB30QaTUmZGecPvShDzVnhed4LuJEBsbV+CFaPhepNX8Qv0URbSmf9AixipzInT6TpfFBPBVzDKnn7EFAkV76rHA4IEmIFadJH8HUX/MYsTOuSDBSjgDTIXpo7DlmOI44olKWpcgaZ+OCrCdSq7+cBXRN3YgZB5Sx5NyYcqJ4Hp0yztpJH81BckYkyRnB5EjgJOOYoQd0R8RVpJUTgm2j94g0YmkusmneQyUbsuYUMF7mwQtf+MK2YZdx6CP9vX6IYNMJJDaFo4a+coj0BWGlH4ilYgMkc1DbOEOq7L4EimDu/hhVC0sCJYGSQElgRySwjGCK6gHkPcEEuoB2BAmoy/tHrpNCmI0/AHCkEIhMAZBt2AKIKciaDWGkkaaIDCFaQDIyAlgCvAAyII8AAZ0iASIs8wqCCeSrQwGWETBAHZgVMQR2A2KBUMQTcAQ0EQJ99BwRL88G7BcRTOSRfIDg9773vY3opIiIAvwiIyJePcFETN2n34laIu+euWiHT/fpF6ILKAPtiCYwKyqqD4sIJqKLZEv1M35+AGqEw46Y+yWY2d0TKUI0RJJENMnZ36eeempzUrz1rW+9Q06rEEx9lKKI+bpaKwAAIABJREFUgIdg2rhG+30mzRXxRiQ9RySQnmYjK06QM844o6XFIpgidMs2ieEA4ByhG3QYIRO9RibIXTRQfQileSCiaYy940jHRayQblE8z1z0zjNylB2eOUiMZU8wkT3kREG8ET7yQGQQrLyPSB7InHcCjYGsg7yDKWJMBsgVnY/zR30cOMi4iCZdRmDNw5RVCSbSlggdco6sImX6L/VdxFXU25xflAZuDui/aCMnAp0xJ80Z48pZgDjqL/l7DlLP/owEU0q896Z9x7Fm8yhjY05Kz/csjge6wjk2b5w83zvpqxBM8xq51+8UdgXhXncH3x1ZOk64ZhTBPOGGvDpcEigJlARKAnuVAILpfTRgeCqCidQBuz3BRGYANIRJxMC9AYeu9YNErEIwRS9EYBKN0Q8AFOADgIF+RAEwRwpEAKRnAplIhpTNVQmmND0gD0n8uZ/7uQZsRRFSkANg1eeANQCaXVgRrVUimOREHogbQC5FMgXZ0X6RlJFgIpXIOiAqPVRKLdmIpH784x9vRGyqIEZINqCNdKgboEcQgVe7qy4imCI9iJFIX4rxU4coG0KlzXuNYIpkiXZKRSXzFH1E/ETQRMekY6asQjCNDd0A/keCKaUYqUAcOEJE9RBB6akivgoiQvdDMEWdbrvttoXTCHFB0DgJRPaf8IQntDmAcIqgJVJOf0WmRV05GNyHYIp6czpwBHivUiQzG0SND0bM6aDoI3JsLHuCiUAaawVRQyI5XowZp4L2pLjXO8TaJyMgBDMRTO1FdshIvf07xcaJQ4Sjw7xPWYVgju9gItsi+0ilaCvZ6RP91Oapo388T/oyh0GihYg3ssr2mF/mLP2lp4ilcTZv2TXOrXkRTDrkHu2RtkuPjG9KHC7z2sXGkYloasq8CKZnRa9DWJfVv1ebXvdtRwJFMLcj16q1JFASKAmUBI6hBIA3aWTIyaoEE3gGSAFgpEkEJzuFinQgJSIiqxBMQFOaIUB873vfu0kYEAYeA8qREETL/7z93g8UrRIJWlTGCCZAj8wiY4gm8oXIIcdIlTQ8QFq7gVMAHHhFRLQTCVyWIitdMqAZCBbBkRapiJZ6DqA9psj2BNN1ZJD38JDFPvLR91kqMWCsjQCsdFSEToQNqFUWEUxkG+kQyUGYFJEw7yBqt8iX/ojm7CVF1riRswipdEZ1ijYhDNJMERVR8nUJprFEHERbe4KZsdUfUSikzjt85KcdCDWyhUghuKKLvluFYJKNuui6VEvyRd44BkTb6bwomhRhTgHvwSZF1vhycDi6RbuRK2Smd3D04yrSTtdFqL0HnXFIiiySRY8UOuA9ZI6NbD7VE0wRNkRLnVMpsnRb25FZc8xYcDCIhnIQIJnmKIdPzhrdC8FE/NkYc4qDiF5LVTVPvWs7r5Cp94j1T1+ksIos0lHyUZ/jlmQWsD+cN8i28V2UImv8jCfCL31e6nOf2mqc6P28DcXonuyBfsOoeQQTEdZ20WJRWIU+kOeyDdCO4bJzJLtUBPNIDls1uiRQEigJlAQOQwJIDAInGuLdK6mLACdgydMumgfgAW4Am2gZoGhzC+lk0vEQTsAVWfUZkiWCAJgB0OpUl+gCEpP0NETOdcA2sAYsigrYwAOBfOxjH9tE4j0uoF0kRUQKIBVZnfceYOQoMuYdK0BStACgB7S9o6bf/kduEGJEUB/8llIragQ4eidR+iPAijQgKCJjInp2SwV8bbCjr6KwSB5yg6wC9AA18Or5SZFDBtRDjggrwgMcI7dANICPmBgPn6kr77lO6QgCqC3qAlY9RxRK1BehRTbynqM+k6MxQYo4ChBhKcoixSLCImIhNqJQom5IlcgdYuh/AD/EuW8Toku+SAC524BGhJROcAx4D08US3QX+RSZFVET+Y2Dwd8IpM13pDJ7LgKSzXo4CUSvgXuyoYPIHJ0gO8QVmVUQeWNjnIyncUXC1YmgISnG29gi4iKa8yJW6ae+I6Z0R9STnKVKKuq1cyz56Zv5I6ooSmacPB/pQUTIQtuninHyDqD3TcmLLLwbbBykfpIfPTOvjKdIts/pb1KrpYcbS1Fb1/sfGdM/pMpY6Ye2IszmmEgz3aPTIugcHVKlzTm6xKFERmwGWUttHXef1h82Q6o8+dNjBJCeyUzwv2IemRvaj7AuKvSaDMjLnBbxNCeNNUeT93FF/9kpumE+IcYIvbFBZDlO9ItDgO0wHq4XGeU8YRt8bg5rE+JO1+cV88X8YL9S6G12OOagMn4i2cadPTBOdNN8ND/oAbLtmcaG7qiXnWW/5r3/eRhrxYn+zCKYJ7oGVP9LAiWBkkBJYGUJAF3SvAB0xAfYAjx52YFvHnf/A4u8+b5HuoBnHnnAEVkCkmxWAXz7LTIA8CEAABaiheggskATsA9MKUgm8Ow3AulHyl8PXIFJYM69iIBrQkjmdRY4BmL79/v6g+GBSoBanSI4iA5iRibZQEYkBwgnC+l0ojiiSQiL/13nb8QZ4dFHBAJIJBOy0XcFIUNmPQ/gB8IBTeBTPaK2vgds1WNTGp/p96K+Iu5IDjJ/z3vesxF+xEKbpGcC2GSGaBkfYyCCJ00TsZB6rJ0IDfIBxGsz0ukHmdYuRIk+SFFGaJHTsSDZADxnBAeB/mmTzWP01z30AVF1LWeGNrqOPiU1126brpGKSjaAufYinEid9wRFwOiBOkQqtVFfkVo6q6hbhBO5EqWXVuszhIl8tRO5FCU0jgjGVL/6fhoT5Fj76L/oZ7+TsfqQQpFxY5AUTRFC42CuGR+Ee97mTTaBEU0UqaR/3hs0P5A/pA1p54gx9sZMf8xPMiVHzgsRUN8jWeSG8CDpZEw/tZ3s6AUZmbfexxVtQ1w5Nchf/SKjiBuSmfcUtQfJnDpuhYzpGTKIPHI+mUNJUY48kWFZBPPkkOsyd0IwEUbzQr3kbTz0ifPKu9XmM1Ia/UUsRQyNFYIrai+qTF7mDVuEcCKm5GKOI8TzdkvWLjrNHuY9a04kest+IMBsn3HgLPBjZ1vydVYuXbaREFthXDg5OGa0TbSfjfU+97rnk65s+OvCtSVQBHNtkdUNJYGSQEmgJHCiSiCbouR35NB/7rN+K/3xWt+v8plr+tLXCbiKlCCVizY/WWecEEwkMruRTh0HoE3IybjRhs9F4ZDBROr69qeuvt/zZJl3GkcZpi8+X0V+i/qOiKSdnqe+qQhjP1ZTY96P9djfqTauMx777eMqz1rWxvRp20dDTOlF2k/P6fiySGn/jh4ngDYbUxEykURZBogc3Y0zJgRTJJVe9/qbsc8YRxZpq/rpUUjr1PvNy+Q7jpE2pI1jNE5bOY56B9C8MdZHEWcOkpw9qr3kok3pfz7TDzL27MhNRFNxj++Mg8IREJuDqLpXVsGy8UFukVxptUmjTZ3axLGiPg6LzEXPzvjnvXXX+iyODW3mMBLBXOWs1FXmRV2zfwkUwdy/DI9NDYxJpRccm+GsjpQESgIlgbUkIB0PCB+PDFirkrq4JLBDEkBGpLeKYorGjYW+ixJKAV+0K+thdsmOuCKLIu2idVJulxVYTpq1KN8uFVFR73wiyUjpfgsC6t120fh+U6z91lv3718CRTD3L8NjU4MUFakoVUoCJYGSQEngxJKAFFPgVeTAO1LSKauUBI66BKT4SkFGLqXISuXsI/6i9iKDUki9k7oKeTtomdiISVaBaKRU+GVFyq6NmKSVeqdR6uleyraCDsiyVGupycuinsvarY2ivstShpfVU99vXgJFMDcv06qxJFASKAmUBEoCJYGSQEmgJFASmJBA0un3SzBLuLsrgSKYBzw28sv98Lasclisd0Pyvos8f/ccxITkFWIApDBIMVn12dqrpI3qkcIw9b4OOXhnYdvvdiwaYu8O2CAiW4mvog42QyCXTaQT27jABgsp3iUQQfBjQwBevnlbfq/S1rpmWgI2E7GZgg0C9pKmQ8/dn91AS853lYD5bW7ZqOMwixQ47+rw5lcpCbCre5nzveSsh8s2tilJlwRKAiWBE1kCRTAPcPTtKOdFc7ubScOwdXgWKbuj2VzBzll2zUqxe5bdz6R32H3MS8yLDsreRHfsKmd7aDt22c4aCTrllFPaDoer5rgjlXYLk3Jl23E7kPUlBy+/6U1vai99H0axA6B3L+yWl13NFrVDnxwFYMc0O5ZJ89hPcTC0bc6NubQd7z/ZodHOc3aws+W53d6k+FTZnATonq3izS3vgjg+Yt3C6SNdyS56/q5yZwmQsd0l7TLJDhxWsaugtphXObLgsNpSzz0+EuBgOghH7/GRWPWkJFASONEkUATzAEccubQoIVty5G133u+KZYtr5MI7AbbWzneIiFx1BPQgCsBsu2rkB9kVydQmByTbynrV4p1OIBNxsn11X5A0L947R2lV0rrqc9e5zjb5f/iHf9iIxrKCYHuZ3Hb5nAOXXnrpslvu8r0jAJzXxEnAC+7ZyKWt/m0J7zw226Dbht/5XM5poyfHoYj86s8ZZ5xxl+6IknvPBCE5iHdgOAdCEDkY9lJsGmFrdZG6ZcW4O0vuMHV9WRvX/V603bxxjMVUNMfZfOyc89EOo7Ax7BWdo3scCZvQLZFrtljmhb6PGRjIB4egYwpEb427cyk5GB1XIFvCMQSOVXCuoiwFxze4bnQeirbZFINT0rEbjkJJ9M0W/o79cL+MGM6ybUXVtJV98kznKzqeIcX6wAmmf87Y8+7mVHYHku94AZFkmQNk6H9ZJOagucGZecstt7Sql80X846TyG9HKhhv+sau9kV7yM/uko5WWJYxY/3TVu/lWZ8c47DNIspvjnBgcuyeiEUmiDlijKx3dgjlXLVW2BfC+mAeOzLE+5OO6rB225XUmnkcshM4vB2FMx5LcpD6QM6OFSJ/c90xLo61WVTYVu9vy1azC6w51h+XJIPEkTbmuSNGetvheY5nspawYWzAOD/NZ3KBDVLYPHP9rLPO2nc2wkHK90R7VhHMLYy4iWbiWGT7yYKwIRcWrbG4XqRPRAQxc/hsrjM5HdLr84Mqzl+64IIL7hRNXffZzr5ynpQo6Egw161rU9cbGyQ/W2CvQzCNj80CxogiYKC+ZcDFeWgOmmbAp3ars8ACShZRhniTZdMed/Xp97xd9/rt4tMPBzC7z+HIY7FgiGTbTr4HC+rJVunjfBrrsICpvwe3/rdwO5urv3+KYOoPcOmePm25f05/fMIUwXRuncXQGWnRMQsoQOSQaPM4i6+69A2JmHdmnz753uLrHDuEqY+ckA+AinT0G1eoG+CXXs1u5Gww1wPOgLy29EdHaEvSs/s+uwcAcLYe8BP5OqvOphg+BxpG/Z8imBnP8Tnai3DIlCCf1KUPZLNqOnp/JADypo/qReA2VTj86DBSgAw5t68vvpeRgvz48WwAjD2l23TcONJ5WSKch4gq8tv3k8xlMSB3yBMHDHInKqufdoekF4iscznZJxku2yjApvHUZ2tUn/Zs3mgDORhXZ9qNoFRKOiea8XBW4X3ve9/WLwAWcHSWnu/NPzrgLDwymfd6wLe//e0mB2f8eRbSzvHnnL7+AHq6iaggsL4zbsucDOaB9miDcwkf97jHrS3SqWNW+krMa3ZJ28kWNtD/a665Zu1nHYcb2EwOP3bzkksuaXbRGY2ytxAWO7w6e9HOoxzT1m2/6RoCOmZIHTWZ0Jc3vOENbXOtwzzH0W61H/rQh2YXXXRRc8qY886unBetR/AFRswr81ZGmo2UnOeqcNQ451KAAh5Ut51ts74KurAfnASCKzZa8ncKG/7617++rckcXCn+t9bKRDJX563XR00Pjlt7i2BucER5WkxGXlmLBiBnJy+7ftkBjIG0iAAaFs9+1yuAQXTMAcEOkAVSRMx4T3mAeK6leo3FIcTIqN8WfYc5i4gBnQiNe7z/yKPue1FIC6y0NQuva3nIGXhGBRFEGnqCaWLfeOONbcG1kKvb/e7hvWbc9RG4ANxFawAIxBio1q+RYALdCAdj4z7gQBu1ByAELB2EDJCMRb3u1W4RAX1yHU+2iArDCFSTcYyVdhoDbb7pppuaEfQDtDkrCtDTlkQVjUNfgGlEWWosLzMyJMpLhupGPD2PLDzfzm2MtT4YdzJ4z3ve0wCnehzGzPPH+NIRhhXBVAejDFi95jWvaaSBEdYv1zPS9MYzgM2Mn4OXGVz1WqR4EgFBOmDRplOut3j3hY66l44B8hYKxhqwRWi03fMsDHRRHSI4oqy8nMb76quvboTYb2Mv+k7WwJ0FSnv0G+gWmSUTh2z30XALE8DAgym6oc9IkLRGektfgG/tESUZi35qkzqNqXExp1796lc3pw4ALCJsESNT7QZOyQjop9/Igvmp7XSDHKSl0y+Lv1Rm89JYior0BBMgMq5AM6+7cSVDfQFspYqrE1hF0ugGR4J5ZoGkfxbqvtBvKdkKfQCy6CeCoh7z0DwwX+kOEECHyemZz3xmkwNdRT6Mi+8t9ICbg9fZDHObnAE5wEbftQXgpfN0w33aST6eQ/fovnHWR/MHiRo97z3BBKh5nMldXcYKSNB+c5h+Iht02PjSU/PFGAIg0dOegKnT59FNZICuODRcm9lC/QRQjR+Sv4lirBE5usTusPnmWwpbhvwhhTk3j5OAzRCVo+fmzkc+8pFGpgHrKQJtXER2QmA9Uyo/G2SczMfYR/0zx8y5bRXjpw0jwczztJMd0R997AtbRi7sm3GN84Xjh94YQ04F/QJagcp5xff0moyjc3QB2XjYwx52x7rKLpO5LBE6ZT6YH84RXOawMDc4+xAZda5TjLW5jPAD3WOhz2yFOewZinluzVslk2adthyVa61tHOpnn332XdYofYCFzGvzGenglGG72NejXugDR52+s9vbKOYMpwwHETzoeVOvWpmf8AL7z8HFhnpdZ2o+st+yuESWYSrFuseZZs1j4x7zmMe09cF6r/jfeZXmLdttrYQnYFLzxrOtq3a9haG/+tWvNhzJ8WJOjoXttWZcfPHFd4qabkOGVef6EiiCub7M5t5hsgHpiBqjAXwByhY0XloG1A/SM3qEQjCzhbaJ7hoTF5AEyi3efXGPyWoiAvcWJ88Gci1WgD0wAhADodqHhAG23rNEbLTv1FNPbcaad9ACL621J5gmOcPnmvvf//4N5APtjAWwAWgC6O5xnbRa/UUKgFkLw0gwETJ9YlwAfqCDR5p3GyDULyDWvX0BsNUJKGs3UqpfgBdDB3QA5sA4YwXIIhBkAHAwlBYrAMg9QIn2A3vagVAYQ4SlL8aTvCxuxlMqDwCO8AHkQDejDOQCSkgJMK1eQBMB1zeA2j2eJRJKLsCV74F3fTPmADuZICJIOtkjcVmMOA4CNvVFyi4i6CwoJJeOIWeAJwNPVr7v3zdEuhh44wuAISEAGFClH55vDBULjXHVHrJEmIA6/bN4+U0uPIrufeADH9gIFaKPmCBrdBOR9vmo/yIcSD0QiGhYbAAwMvds0R6/gXtj2hfjDbBpv0WT3ruWMyTnbVmEgE0LLMBobCyy5oJ+ILgIEbJD3pxE9Jx8kGrE23xTp/6NBFPkhe7TRf3gwUVIAUcLrmcngqnt5jdwaT7RNQslADDOb7plgQWSpT8C1saErlhU6Zbx1jYkLd5kYw/gSqGkjxZs8id7umBcjJX0db8RceTa/NJ2fTQOCAX74/mipCKVnCfmmX7RVwv/lAe5J5j019xDUvTDc4yRuS7NWFocW6KtHAEcEWyhec6WmOfsTYgJOdFb97Il9Nfc0D+kzVyjJ+TObm4ygkkHzSkEkN6bh4ly+QzBYkOQ8ymCaZzYAQSRjiw6e6+PyLLPdIvecJT1feLwM/+m0pG1lz7k8Hb6YrzYQ/OALREFAg45gdiQtEnfzB32inw9Yx7B1C6E0RmaiIAxVETq6Cr7Y973BBPRsybSL45SRJ3OLyqcD+aKMbD2sSlTxbyib5wn9Eb/EXxryrLXDkIwydwaod3GVUaOucd2kpk+khEbgiDoj/lE/9gCMumzUbRBu9krtkVGC1vATli3jY21mZ0xJ81b40fHfc4+IevWH2u7tsiIcZ12ms9sCj0wP7WTbTOX++I+80J7ycSaY13ioJR2SK/ZXDbDfOQEMzcRZnbO/LX+WQ9EjOkEEmHOeq41jczN2XPPPXcS/NM/+gSTWD+tO3GCqhuGYR8QlexHQD99zgnrWZ5JhgiqtYteGFsOee2le1nf6LE5wyljHDiItBXeYccUtpVcjCWHiH7CBImkq19b2F1tpQ+KeW8tYSu1OfaAs5zjx/PYKLhpLNY8427N6R1VuU5/fcdeqMv6ZYxXKcafHTJ/RfGt/9bmqSM9zCVrgHU0jhu6Y15OBTfI3HjQ32ROcHDRf7rIOWbs/U6Gjv4niEJHYAk6pBhnOIgt64/L4yyeRzDpKJ1lP5al8q4ir7pmsxIogrkhecaAMMwxVhYGE9kkAnyACcB/alObnmAyBBYICxowaJIDjhaAsTDSnh0QiKQB/BYgk97fDCLDBUBYyCyeDCJCBPwzVgwpryAyxvD2BJPhEVkCEoE3Bpzx9qOP7kVULXQWdGTTgrwoRZbBZJyRQosmo2ahYEAthkAIcAx498VioZ1AiUVJP7TD4sQLZrEiSwuoSDGjr0+Mu0V6PNttTJEFWHnWpg5kZjgtbBY/hREEbnqAY5wZaYTEwgEIpgBGjL0omEIGdEFfQzAZYG0ib+SILBnYFN49xIHcgECLn+uNl8UDGbHoGmegANliuKcKYko3+5Rt4wsAi15qG+IKNObdYFFswF07eUKRBfcgHMYOsdY2xb2ibYCROpBdTgPXjIX+8pSGYJKzcbb4JGUIYeEM0J8+AgEEKWPUhB4gqhY4pMicUi/QA1gDaoAVmQJR7h/TPI0L+SStF5CbIpieD2QCJ/QDoAYiEeSRYNJNc4gcjKF5QD9F/ceSOYwgAAkAGb0GnpFN49CnKyKHbAYyC0gnrd5CTPeNXQ9OABD2Sl0IBN00VoADudN59xpLxbwG2I3lOgSTXQKI6UMKkmV+GxfOIE4hNgoABE6BLv00dkDEuPMnL7l7kZkUQMNYsQPbJpjsM10yxzgj6BtQqp8cJkDRSDDJlJ4AoO5fpdBhfRGJJscpPTEeIojGbSzRM3OdTtIj40r2vtNG80q7yJ+OmYv0nG2xftANdbML8wim72UFsIEBisYRYAQwsy70BNN8M79EoswdDs7+/a2xL9Y6TiR9NXfIBojV/76IrlhHgdje5otiWzPpzaJNeqyRxpZtYUvZRGsUnTdXEUsgXF84l5A0dtrco7NAt/WGHMcd1K0J+kuOCCh7hlQbX+soJ47/2TvrvnGyBvubfvuxbvuMDnFUshPmujmvHeys+aOf5o+1xDqbQkfNe+udsUdmkQNtsv5ap6xBQLt2cPQgGfrsGWQK65C7v6157JhxofdshH6xR8Z0zAjSDg5LuIR8OW7ZAE4//9NVJF17kELrjzYhgNYI9gA+QObohOdxWHGccFzrD+ILO3F4aBtSqD2uzQaG+uczzzM3jTcHNLvKseVauA15tUapz9yxznLEaDcdRuw50NhTxNMc4kDQb+NKR9gIZK0v5p7+Jits1HeYyxpvTpC9eWjs6da83bnZa6SUfYX/OOuRymXF/CMLMkewFf2n+2Q8zpc4bfWdjBQ6ZAx9B3tZq+hpCueE+WA8OW/IJpsl0hfzguz6rIFFBNNctpayIWMG0LL+1vfbl0ARzA3J2KJhQWJMQzBVzVgDb4D5OgTTAgmsWLARJIbFpB2Lz4BPhgyoYeQYA2UkmBYi3kkG1GJhgjNUFiOFUQEu9WEewWQokWQguY8muJ/xtTADEhb/bRBMZIXR4kns3znzfIYMoGC0ARoeZCAJ2QYAkNP+/Rz3rEswRcvITLE4GqMph8EUwQTugLVFBJOhTKTYAoushGAmYoOo5p0TAAbAUvdYgFJjZcGZKkADchVC2F+THXMBKgCa4UdgARJOE6BjLNoKrISc74dgAkbAoAU8YwZgILLGnp6mZNMR86AvIgJAjIWZ8wEAodsjwURU1In8jB7kVQkmQkP/RR7IC0CxmE4RTPIxrwHRgATzCgAayYM5TK+BBfpON3jn3asOwKe3N+rRBwSTPOiMQgfMAQS737QEgddWwGAEIXSAHpvn8wimPgIIUx7xRDABZHbJs9ieFEBCNMecQvD1ERCmY0CLeaIfng2409XescB+ub63i6JJdAQAPAiCiTzpp0wMzi7jTe7aNkUwgStEgEzpc95VWrQM6R+5sWWcUgh1P1Z0F+kg46mjrwBx4JCt4JwCgtkthX6z9ciTkmusBRyQHCVAvMLuWcfmEUx6yWaxK+yqOexeY2kNBDyRs5FgivDRcWCR7JJONyUTbQAozWOElizMN5/3jhN2wzPZpF4mWfOsUfPee/Zc65j+5B1MMmPnrZ/az6aI5vnbWg0QW3voqTXKtcjQVIrsSDA9D8lAVNSnWM/Na3Zdf81d44Q4qN+84YgxPxA9JIrtUbfPk/FApplD7k8JsRFhUx8dQ8KsNZ6LCHkuhzFbI8qXzY/YXjZTQVrpQ9K46Yx+IJ0IA/tDl8zpvpCna2ASGGkqRZauqJt+mGch1tpEvu61LrE/SB9bRAZsAAzE7hhHRE+/rJN5r5nt8T8HqbmF6HO2mJPmc/AN/ScbuoxsGWvP0jdzxvxhZ7TF2CsIsDbrs/G3BtFFc7ePzLmWg4TMOEMQwbFYw5BpNtr6YtzyitOUM4nN1A99pqvI+aq7HS8imGzbuIFYCCZME0LaE0xjZ811b8qmCWZwCux7oqaXL1o7Dvu7IpgbHAFeJoCPBzeFwZO+ytO4DsHM/eoDMnlMx6gaY8cTh5QwlhZ1hlckwLtoI8FkCF0LzPmxMDMIFh6G16KpPj8jwbSoMNaMjGdZYJJGwYDwiPJGWQgYFp7BbRFMxpbBz/srIlS7WkaaAAAgAElEQVTANyAlNcOCKzXGoog08K4i6Rbv7NJHFqIIFsB+F9l1IpiAOnlaQABGRs4zpI/uNYJpMTEm2gsMAqMWR8DCogHI+D9RW15C/Qa0cpYncMCb5zewPe8YDWDOYkSvAEvFYg3EWyAt5KKICBw9tLDxDKvXwieSIOoBWNFtCxRvp/uU/RBMusPxARxZgFMfvQNO+gLUI07GlJ4iF8YV6Ae+AX3kxtyYIpgITjz4SbMhP2BU3+kRcKHMi2DSfSlbQATSCGyEYAIfvPNALfCnTUlJtAAryAFP9bjBgzlsPPJeoTETaTVm6uKxJ2/6D6T5HigiN17ijIUsA5F29SXim50bRThyLI62iODLDgA0lxFMzh6ynzpXsE+R9TcZ0psUZIQdImf9YU+AM8TZ89NH9oxszeX+nWx9Bcx56fN848sG0YUQTPqyyfSppMiy6YAmOyRqAsyZa3SHTk4RTETBnGRDv/nNbzabvequkfQa6Db/4mAyrvRzKuMicrZOIOcAN/0FOJF5NgRAJhvZDgrAjhACp9YcMkxaPV3i3FLP1OY7AK9xtvZwONBD9lR7gWfzmL6OBNPnZMXxQ7YcXv1Ok/1cp9OiZuY3+8vOs5nmb7/RCzuEQMpS6Iu1GLk2FxedL2yto3MyHJLiat0hP+uFecsehmAmyrYXgmnttRYjyCEZHA+ej2Bav6ypU2RV+8gcuCYz42WOcwwuK+YemSPRZMLmIjBkbK6ph5PW8+elLRtra1DIlXWLbmn7omINM45IinavQjDZKQ6DkWAiXoh0SG//XONofpFfItn0hfMyUbf+egRT+xFMxdpubtF584yOsU/93JJ5RT5TUVpjQzfpENtEln2xrluXrLNTBFM7vEbDVivsp8gqEj21P4VrYCAYxPfZc2OZLvh+imAafw4jRG4sIZjwLsey0hNMto2MjW3KMoJJTmxVv9v6oggm/GHttMZax6vslgSKYG5wPExG3kAeHYsF4A/sSDtCPhk1i7AFddzJjgfXws4wM2RJE/I5YMaoJhqRJptcgA2jzkgxojybJraFw+LEMAFynoew8Dh6DnAGLACrUj0YBotUIoAWTB5MBhLAy3uaiCdjol8MIsDDCDIc2sGTxZC7F0i0iASs9yCUp1U/pXt4lgUNIGEoLKT64TsLaB+1EClK3Yy9Z2of77gUFEbSouDZgDTwigRaLMkQiBfhEdUkO0bfD9mJugLMAOno+SZrdVhsAGqAngw9k+wZROSCTLVXn8keYUN6gDmyznuuDClvo7YZj2y7DrTyRgP8ogXSjvMeIY8p4mBRB6z8uI7sLW7kKdXG2AOI2gdgIVruGaNz5EaWvKhZbIFP4xuvv8XZ4seI+04ETfoXUMrDD+AConQa6bewJV2ZbIAXP8bY/DA+Fmj976OQone84PqCCNFJ8qLz6iRTepy08X7aGi/9ABjNL+MAxJOjZ1tkkRB6AQiog1cekCBPMiT/kCpghR4DlNqqzwgDoG58kT26R//VQUfpkzbTKfIw5805izNZkhkd8b26AWDjqr0Wb/dORcLpHD2iC3TO4ku3zEegR7v0G5hAbjhQzAljqO90BlglPwDNGIhUAOecImRCT/SF/JF6uoq4+R54EP3ktAGGjJu5xibRP32hY4jxGEk1/qI49IKum3vAkXlJl5AK9QOY5oVxMnbml/YgJ/qHrLBd2tnrMP0lC6QoKZ4IhDnMEeN68iMneryp84N7gonEkDnAB7hKYeXo0XZjNW+THw4husjOs315l2vZckQHRFzMb2sDMoCsGk96ZIzG97O0ibzJkn1PNNRn8wimcWVHOJY8S2E/jZN5NXVclfmift/RCXIXnTJvkVTysX5MEUxjZR6bm+aqe8dsE22wvpp7HBG+d625TyeT6s/RR6+QhfHdYPqhbgQTWZxXEBP90efsbut/fVC3eRunJbuwH4Jp3tIXc2+KYBpbMmQjFGsgMM3em0NkEoJpbNlQ61fSDNlWP1PHrZgX9CVrdzaOQ2rYDTYDjknEO0TE9ZzNI8E0Fzlc4hAjG69OjOTLeusZ1njjOBJMuk2mfQTTHDN2I8GEUTj4rOMZb+SZriHaI8GkJ3BLsnCs7RyQ2r6IYHIO0T2YJlFBukb3YB6/U9g7Ntf81n+pz/rIFvaODddxPrKd1oSx6C8bbs4pMF1Syafe1+zvZ2PgFeNkvIznot1WObA4PumStV1hX83LfgfXPEPf2R76FoJJXzxXm7VTv2Cg2CRjwT6rl6zZl5Bnes3mmJvJqvOsRQQzEUyO+GSWLbOh9f3BSaAI5gZlDajzHgHFQBEDZxGwkAFovE/ACWANkPepO6I9PIiAqoWMMUvJLqVTKRGMPw+iBdyC4jkiXUmp8D2CAOiYvAwHg8MYA1+AgIgKI+8+ixDCyIhrK2PMK2oCA/68cQyLhZrR0z/glwFjdBlqxgU41R7REKRZ/f1mFt55UCdDwgjpQ97LBFYZOUDNvePZgZ7vGeqWUshYqcdiAvgCNZ7HE573A4Fmxg8oZWjJh8HXT4tZokGMlEWR0e8XZEDZQg7AIRAWewQC0EGoAE3kgYE2/uQOOKjD5xYbzwb2LGQ+s3hK5aIP2WyHDuRcTKRfHcZMnUBCopSMMUKAjFtEEH56YryARn8DH9prHACjqXe3kAREhCyl6fDM99EDQIYuZ0MRsuEcADj8ra3S4OiUxRNJo4vkADxoP3nREwuJSAl91N9+gbTIk71FKWfPWTwsTj7Tdvo3dU6WeYJEW4zprLklimg+WhzpgD7Rc3WaW+SCHJujQJLFlc7pk7ZG53yeTZ0Abe0R+eaoUbcIlr8toPRZnXSBrgMPwKl+ulZ78q6l64wp8AGQke/Uu2fmqGfQN7JE0LJhB5kZC4u/+WaxB158bi6IjNBRbVM3nchCjFQbN6RLvVLlkiZL3/TB/EH2yIyuqYe+ACnmG1mxFeqWstmTDsDfnKHz5paxY/+AD3WwffSAnmgnWZjXCvKcXT/NTRkS5vPUGYZJGeRYYX/MW+2kByKE7Iq+sJ29Q2M/Zr8nmNmkiQ3jIAtBYCc5H+YRzOgsO0QvOClGQqVPiI75TMbmOQcHe0yngFbfmd/mKf2nAyGE6SPHnvWFneRgkG1inVhEMOkbskf/2Sl1cJx6BuI8ddSHe6wr5kMImjEW8VP8TQ/mEUzk2fqp/eYYGz8SWbrKyUHW2bFbBEm7ksJHl7Oh2pgeyP5mnwDjmGwP625f0n523HxTJ4cJ+8UespPeR+WooqNsJzmNEUxr2bhjbZ8ia15Zm4wN2UwRTLrlGewruSdtll11vfkfgmm8fG5esf8cgcg7Et5v8Ja+sv2ip/RH3ciCeWgc2DA6xznGpsIK+mseczjq10gwjQv9oF9sBL02l83LvmRjKdf70b9szkPHzXnt7QkmZ4o1eCSY2sM2IHjIH6csfILAwBTIbR/B5PSDP8iTnlnD2SkOn0UEM84V6731hSzIgA2n02Smz2RmneCkQfjho2zUaM722C6b11lvpiKY5Mxu5VULY8UhNW9jq9Gu0XHy4bhnN9iK7JA+ZQM5OdkQjtU4njkdkEKF7rJF9Iv9z+aNebfUWPqOw8R6w3HGORjniLmr/Wyd9cHn6mSjOQXMZfrTvy+8CsFkZ835KrslgSKYuzUeG20NMAHwM5rjuzkMnygFUL/tg6Q32qmqrCRwAkkAqAUSRASWnbN6AonlULuKJPPYA1GAF/KFlAOtHD6cNb6XQgZoA1nAlOuB7YBMIBqozHviQKprM84iNuoB4jg9RGmAfGAMqeiPXQH6kN0xy4WgsvGWOgBaQFh7tR1gRcyAd4CQs8PzgHXOA8/jvECgkDWRMf3MO1fqp5/aI2tA3zidEEFgUZRIe7OhmWfJ2ADskX/9A6Bdh5xpH11HLjlE1cd50RPFEETyBJpzfFKUwnoH+Ce1vlcWjjb1yY7gAPAsxEF0vS9Ils8QNOTIOkle5KBwOgHOnIXaxgmGOCDTCA6illcoxvcP3Q9gA9GcaeQlCo5kIWQcOj7jhEOGkF0OC0TBOMsAQDjicOAoJXtjGRKAfHO+IIlSSBGGcc8E16rTeEgvjeOZ8ytpoJw/vkNSOa60ia5wevlcfz03pCWRSDIwBtrhncWpd4MRAjqPdHgOByQyzxGMoHEGyF7hHJLRhGh4FrLmb8SXLOg9/VEXHUbyzCmOMJkkvoOFECWOGTqWfSS0y1iIvCPYZIF4ymxBlOgn0q5NnHHqMNZ001ynO5x22mW+60v2z9AnzpJksPlN70ZZeKa5YF6OTkb2gI7kKB9On6nI/qoGETlG6MzNqd2r4UVjHecNORrvFM4OwQRjr62ceNrEmRH50dkcJYaEC0Rk9/7sVRCni6gtpyi7Q+bmUH9UC1tKx9g+46LePhOFnaEHHDSbOoZqVVnWdcslUARzuYyO7BW8mgwj793ooeV1YywslKumZx1ZQVTDSwJHUAI5ekQkEeCe2kjnCHbryDcZCAOUFOA2Z7gBTaJwIrQiuApQj2i4JwXABIKBdCTAfcim8XVtCCZAz6svc8E1AG90QHRcJDIFcEYQxk1EfJ/djQEz9QPEiJMIhSgcPUvqnGchjCLqnoVsaIPv3SsLYEzBRYi0xbXANQKHPKk7EUjgGxgMgBbZc082pNNObUcQfI60+U6/kboxCogAIljaBPD22RBkQ4Zj9JO8kVjE0pqnrUCr6FXeS+6V0/f6SybqGjNAZJsgO7IUjCPwmyhqdjjXz6nUbCRHP33vOdntWaaFvnIU6Jdx8lmOqtBPkT16Rmf0SfvIrT8TUv1IHl2bencz/fRsusoJEBKPUCVTJtclW0NfPdvYyBpxv4Ik5B5t0h+yGN85HCe/SCY5GnvklIzJCwmih3SLHPJO6UjO4JpseEXH6LSsFD9ph3q0U1sSGVOvaKjfdCEReZFqBfnSnxwd5Tl0zXjL9OBUQiazUVQ+J3dRwNRHRhwHnm/e9BstRRbmicwUJHMkj3SfY0OE0ziyG6tu2rNXQ2tMyIYMOBT6c6fpFP3gIIqdoj/ZA4KMxj7qH5mRFVmPqb2yuOi3+mQ59Js35r3KZIKIHPftyStTItZjptte+1/3bU4CRTA3J8udqomXjefV4sNDxmOVwkhIzbIIeHdAKuOyg6d3qnP7aEwPevZRTd1aEti6BKSnStGzuPLsT0Vktt6IekBJ4JhIQDQGKU02AJIk8gLAzzvy4bC6zikwFXE8rPbUc7crARFyWWX9RkV0VRTdO4mVZTYtf9kKnBHm9KLzhLc7elX7PAkUwTzmumGhAlAXnS12zEVQ3SsJlARKAjsjgURUxmOWdqaBx7AhUvm8HyrVNJvNidSIOI07Nx/D7leXjoAEbHgjOi0dlm7awVtqufeLN7kL9hEQxdImwrVSiqX8eu9zahfzpZXUBVuXQBHMrYt4ew9AHC2Qi3YG297Tq+aSQEmgJFASKAnsvgSkOopwTO1+u/utrxaeCBKA5RAmmx1Jn5byyxllQ7Zdi7Af9nhIx/d+pnc2p97vPez21fP/TwJFMEsTSgIlgY1KwMYR/XsSG628KisJlARKAiWBksAxl4D3aivL4ZgP8jHvXhHMDQ+wF7q90OxdP5vojBsirPs4Lz/LwbdLmXQJL//bLMHOXV4ct9OgbcmXvUy/7nNzfY4Q4Pn1In+/WZCXvbVPegIvUs573Ouz1r3PC/36b6e20cOXM+FsDmBr7nHTgnWfNV5vIw8LgI0WbBnee9Hs+kcPvEPju2Vec+lbxlZdNiGwqcEiguZa90h7Nvb9JhKOiTEuivc2tvHuhvd6vdRvMw0bGkS29NFumV68J38bF/TbjXuZ3/sSNl+wMYMX/hedTWijDDtG2hTAznJZbNVvVzmbC5B7jozZ75jW/SWBkkBJoCRQEigJlARKAvuXQBHM/cvwTjXYEty5S8CxNAfnj+2nOHvMWXiiQnZZs7080orEBsTbAjrnFO3nWfPutYOlreuRFbvPhhQgn3bkc1i7nWr1+yCPUrC7oRQJL3o7V7IvSJZ2OR8ybdukbJBb22J7Md/Zm866SrFzHOeCHXztijavIEo2YHLuk13Q7LLmaADbqtu+O9vOj/e7j15598D29P35Txwbtvy2zb06lh3GvFeZ2D7ei/UItI1o4nggF7qYs9PUb5dGDhEpavTFLnP02v2OGbAb31SRAu6YAuei6Yst4VM8x3mmztSyZXyVkkBJoCRwFCTAwVZpfUdhpKqNhykBgRS7Re83SHOYfTjRn10Ec4Ma4MVswBrhEDUDqLNt+aqPQZqcB+XsI0VUy7bUeYkZkRI1RDAVZMMOsNvcQUukTr+QKYQGMbB1usIAOCvNAdSHUeyIi/iKbiF2InjOOlOQYYcGb4Ngql+UEsFiCJ3LJZKWnf/szutw40UFAXZOnqh0/x6tiDXy6mwu4z21LbkxsTmFSCpCare57ATsDDNnryFg2yp01MHUIqnOzEP+spGU8+FsY26zAlFG5NKuxrYc7w+7dzaZnR0dFTAvAk8Wzmul53TsnHPOucOJIXrq7LNtRGm3Jbeq9/hLgGOEHecA4jzxe1uFk4/tseMkJ6SjDvZTODEdVn/66ac32+lMPO+FcdTJYJExwtkjE+GoFtkPnFYck9bpgyyXX355y8pwbuhxKDfffHM7Y9KGNKOT9zj0b1t9MM/gEud9Oh9zFws8C594f3kqUAJrORPXz6aP0OKEYcvgqHrdZhe1Y7U2FcFcTU5LrxJNFH3ygrZDky3QztwC+qUNOssO2OjPqjKBEQVRP2TF2UnIgUigqCRS6TtgPucjjQQTqED2RKpEdURO73Of+7Qoo3vVoQ0MGhCCEDlLSQGERPqkkeasqf4A7XRaG0XovHDu0FsEQvvULx3U1tqLCCaSgexJpXzEIx5xhywdk4J4AC4W+nlk3HPJUHSODF2fIjqm/zzCDtsVHcuuYmQegulcNymcDGFP2JBAqZ4IUc45IxdpqNI4kT/3hlD3imDMRJcZWmN5/fXXtzFXlhFMfTGmAAd96QvQKH3UTmkI2JQHz5g4gFqfPN8OdJwSxsSh1460WEQwjTl9ZciNeU/S9N2zbTqAME+dL0Un7cqI2Ft8HK7M+aD0BNNBy9JbgTmHW/fFi/pkzEEB8E0VBBOYRUL12aITeRTBXGqW6oJDkoBz8dhZ5yuaD9sqjje47LLLGliVgi5zYt3i7D8gzrphTrLlnFdnnnnmTP0Om0fK2F0OPenx1qmjWmRcsI9IMzt9kIUcZTlZzzZZOO/gh229KtO3FengNFScjwnzIJiynKqsJgFY7corr2znTVqHd7HAhpzIMIKj7MYCu330ox9ta3f/Kswm+iIry6tFAhsHmRW3ibZXHf9fAkUwN6QNiN4VV1zRvFG2Qj/ttNNatMWiDxQ/+9nPbp4+RA15EPURoZIGCYSbzCKEFj6LPWMN+JtgCE8OAAbWETYRTN8hIBYXoNtZl4gaAnXdddc1gsDDaNGxIFhMP/zhDzegjyC65hWveEWLKlmckA7GZCyAvags4qKPCIVnescOiXOW2DyCyVNr8ZEC6j47or35zW9ukTfAi3GSBokISu0cC6JjQbZ9NzLF8AA9DLR+2EkMCUFOERxEUBoxsuVdQYDLO5qIJBkjYqJ96jVOQBV5aQNvopRbRpXhBKy0OTIb24a0i+aSJeKrjcYSKVtGMLUDMERKtXcsgCkCR3dCWvtrjAkdIkuRQv2xUDH0F154YdOFeamjAKLxNP5f+cpXWvv/+I//uJ21qO+2RUcqEWjymQJDCCZQi2DTLffQdePbE0yRVPLLgdxjP80LBDL6PX5vbI21es0bhFT7EdsimBsyXlXNyhIwz+gy0GOecywq/vaZ79kTP+ai6Lvovutc0zu31ON69/XHSOVQcb9977t5IItzj41gE9MG96Vd471pX85ZlH3hMPVPf/rTdxxY3wuDnTeHQzDVrd2elfZpm36NbYysxjZEFulb/zx1qysymOq37/I55+OU/PpxGTNAZLqwHdZfTjjt6M+BTh/d17exl6vv+nMqI4teF/p+aafCzv3Gb/xGi2KmaKv7xzojv7Ftrs8YkK11iONZZJnNn3d+Zurz3LHOyNs1ypTOuYbsZAhZ910jg8naDdeQ6ZS+pn/jOI2TbpHeRmdGfYi+9Pre17vKMW2eG52aN96L5uA84zFvXHO97AA/1u1F+r6qcUo/pjKeVqkj9qi3U5z2nPgIZj/v5tUXu6LvsYPjeMRezKtDloTsLnOk36NB+7Rh1O9gi732exXZ1DV7k0ARzL3JbfIu20oD+94rs/mKSJD/eaoAYyBehBEYF72zsCOJIjhII5JiwUMQED8F0UHOAsARV9HKvIN5yimnNE+syJ26ERteMSRK+qDF4LzzzmtkV/RQtA6pRfwQCqTM9c4UQkhF68bSE0wT/LnPfW4ziqJKiC0ANY9gIhsWwGuvvbYZDIRS/0UGkWOLvGieHzIbC/CEZPCYi+whRgizviGE3jX0PVkiOs6L8n6gImqKvHkXEpExDuTOA6u9ni8dTNEuskSWOQssmp4l4uvdyKkIZggmcso54PkcAOow7otSZBFTzggkbSpNy7P1gy7p21gAQwTTO40imMZY1AFQJCv36s9YRFbIDHEWKVeMHxJJ1lJekTnRUf2Sjt1H3VNfCKYILLAhpVeEmi6SL1JPFwNOLVJTZVWC6TqpgPRaneTDGVMpshs0YFXVUgnQdQ6vJzzhCc0Zw74lk0EWCHsm3Z2eIpicZmwBGyurxdwE7tmYm266qWVeSKdVH4cim+Vz0U9ZEeaZeWSuj8V97JcokiwINoCjkJ1lH26//fb2LI5B1yKJPmNv2BXOIeltnGLmkSwO85QtMJ85OnuCCeyxteyNjAU2j1NSfwFwr3OwLSeddFIjIpybCAi5aBvwaQ20dnk3nb3hIOvtvvqtY2wTe6KdMkvYVY4m9pKN59zknJORIqpKfiKuUum9006urvdM/e9LCCbbpb/sdNZJdt573dZbdpDMvC+uWC+sQQAuPbAOukYxvvZcUERenvrUp94BhPVBmiFHrrGx9skmUvxvzDnMrE3WZk5OcvIsEWVtQt7I2PXG0HoJUHOCkhmbCEe4jt0fwbaxYNu1zfiSn1c6jA85WuNhFONNnnScQ68v8AxZai99PP/881vbrJXmAll7Dp23FtI9clKn60S86AcMMxbjph903t9kzAGMmLP7+gP3WOPMB7JyvXbTD8/hQLauJhvH3PFM48Jhak3ribU2GGcp4Or2LLIVCKA/nDbGwGcywYy3ecTBaYy0xbjDRHAGfTUn6LvPYCrytoaSx7ihHXLJQWQfBnOKvYAHkTOETlvZDhhLve7X955g0U/j5fnWXs81V+ibz+FC46M/HO7mD/ykT+SULCeyYwfoCFmzU+Y/gqltnOGy1XymjezMrbfe2p7B9rBn/idPslEXh7sxZB/YI32AP9lLtmYqe8Cc1WcOcjhYMS766Tsy0UdRc0Xb/Bg/eExgYdHGgUsNfF2wUQkUwdygOEMwTXSLHcPIWDEWjALDyQibgCa4Sca4MM4pI8EE8pGhEMw+RZYhCsFEHuOJtWAzMkiTiW8xYYyzm6lJzuCK+lkoGGFpQ/NKTzDVkX5a6KWj8jjNI5iMiUXSoqo9nmmhBkYscMibxQwAmXqPlHFEsBgOhkV9rkOEyYSRWkQw+3cwRQSNiefrtwU/qV6Il0XE4mARYbAtYuOC1MuoJ5iMICOM+CCYSPQigmlh4Thw3VSkUT2+BzaBCQuvwsDrE4MNXHr/0rhzRAAnvONAA/A0lVoLHAA/wEL6ZjGwMQ8ZhGBqX9KgpvSiJ5i+Bwr1wyJsTAEJDhPAB8CyyE6VEEzRT0Q3qTgiuHQ9EUx/00PtQp5FgH1XBHODBqyqWioBNldWBDth7kn9lgnAfrJL7ApgJOsAYORoodfmFmceEAZsWxeQUKAe4UL2EC7gSP0cguak79hNAGvMZGBDRUiBPHNBvRxM5pr5A2Sqw7MQNvYCmOZc8putYF/YGs8GmNXlHv2yPvUE07zmKETgOBj1G7Fj07URaWLzknWi36IVMiSQCv0lM/YesZUdwbbn1QTCR1itTV7FYPORFe2SuQJgki8boN0+42Rk09k7Ni0pwxyo7AUQT7Z9CcGUWcPOazc7pW1sqN/6ow0IBkDNzljDAV+/OS2RQPKWOmycPUt/2UBEEPlVN7kbHxuhWSeRc2soW2wsyJ8MEX9OBtFAcmXTyc3zrQWIu+dbZzzT89lPABuxdP1ICvXb+k72HMLugwk8B7Gkf/pMVmyq9iNidJBDti+uIXM/5Evf6KD1CMbQT+sZ3bGmWKvoGDlzmFh/ydW6PTps6RJ91b9ESemItrqPvhpndcu6oWPG3HjfcMMNjZTBEORBnu4zZgg4YoXokOH4ugdiRR+RQfVrm/7rO3yDUMNLnJmcIrKmjI1osc/UaW6SJdnqHx0lS7oLz3E6uc/86Qt98Ry/3WuemAtXXXVVm4NIoQ0W6ZH6zAP62kdx4UPzW8TP2LM9yJa5x/7AN+Y2Mkmv6CO8Zv5wnLBbbI6xQ+w8Q3DD2s15hmCyWeROxhxP8C0Z0WUOIlgWLoPnzFFzg8PEPPAMc4POCGjQcRiD7LSBA78v7Ad9Z3fiKEBs4Vk6Z57At2wQe8h+GAN6TP/hhP4VqqUGvS7YqgSKYG5QvCFeCIwF3YQ2maVxZjdPxICHCAhYhWCKclmEQjAZSOQqRjUEkyfVYmihlH7KMCFQFhdkFyBgMBVkCNm14DEm2r0OwVQHQ8WAWkS8SziPYDI+FgLGnyfLYs+LhvwgHgy1xQDRzjt8/ZBou+cwvinaTp4W1pFgMpCMnjJu8mOh4nEkU88ij/79KHIBHng8GUvjtirB9DypGow0WVsUErWzwBkHxFV7GVpGm0wsasBBXxhy9dARsuL5Y3jJkrG2gOdGwJkAACAASURBVNIjYw0E5fgOfYqXnUyndpAFfBhrHl/eTcUizTBbbEMwLWiLNm0YCaZ66IAFmVy1GyCyuPJwGisezbGfPrNwAxNkgRwrFmYRn55g5l6LpsXEgg0Y1CY/GzRiVdVSCQCU5iCAL3oIbJlD5hNgh6AoSZFlYxBMXnc2SLaKOZioJEAtqsQGmt++QwiASfOR4waIike/byBAzk7FfgNdMg4AfnaHwwboNmeAPECesy8g1f8AKtBu3gLT7JLnjQQTcAM0ZU2wceyUqBoSrB2AJ0enfrF1cQohgdYa5JT95eBCVuYVr4ewu4AqkqCN5jkbqq/64rd1SxuRGiQh0VfPRbCBWGvgaMNDMI1Foqfu8XoIEsbeAvl9Gqt+AfPZowDBYX9EOxFh9pzc9dtz2WvfIwrWZkRHcR35aD95yBoi/6xXgLL7yJJd5Jy1/hk7NtH6gUjQD04Oth82sIaQw5gFxCmLfNDZbAzoWQgP0ofschLnOt/BLYgC2fep274zzvrAnivWDAQT6UeGOUPpIPvP4SIyTD6OEfMqBLnAJuO7onQCNmDztUVf6KF1igxgDPpAZnSBnIyReYPcKfTGmuc60VUOY/Kwppuf2pdx6HUPvqI75KSYc/rQv55CFhybHCDwhbUZBtN/OkhnON+tgTCVH/OcsxlGMk5jeq/nWr/zDiZSbq6ag8YfKSZn8w4OMnf6zQC11bhaczl4FfPW+Gi7OUYvOCQQRkQW9kQa4VJ6JxoLS3AywA6IP0KHyCF/fYqs+snFXNE284O9i+0hF7aFzQnhN67snnmgb55l7miL57N1fdEuzzQvUthOOID9M076Yjy0Q9QYvki0W/vX3VhzqcGvC/YsgSKYexbdXW8MwUx0iEFnYL2D5rcJj9wwhCbNKgQT6GZIQzAZDJMvKbIWNdcwwAytBYDhsxB6HqPOG2lBQuYsGAyI70xUxonXel2CqffIAw+lBWaKYFqwLY4WSgCA4QvBDMFleAEWhpKxG4v+MJ7qZ0y0WxqMRTCErY9gMoBJL0YwLVI8ZeQTgmk8gLl4WkWUGT1eUmNi8SA/RHMdgqntQB2jKVXIQmlxBA44AtRnAdBexhuY5CxIClb6bixEAIEk7ZxqA0NtTPUhkV99YHR51RHMKU8e3fRci2UIJPkglBaw/RDMRFSANCDg5JNPbguCMQD0gIae9FpELfj0dioNmDymCCY5Wqy0NZ5O8wm4GUnsBqd3VVUSaBKg5wAfW87RBjADNogD+wRUKfMIJrvFRgFjKZkXwLC1gl1GMOk6m7YqwUyUjN3lMFNvgC07lF2r89yRYHqeNQZIX0Yw1YGIaK+Iq7VAYWvJAOizVrHb1h22fhWCKZuB3UdSkEnzHIFh0xC9bHgH1LNn2mwNMf89gz31v79FlLSvTyu0TusjGyWKqmQNikNvJJgchgB4vwmeaAz7JdODzbbWArccqtYykSHOBwA7xMYz2XW/rYXs/9RxVGSAjCGRCKD2sZGcstY+JIT9FwFDVvUHQRlfcQH0Rbmtxda9FHWSF4IzEkyypzsI0JhVZEytbfMIpigkAkyO6jcWdG5Z2iLnDIfNuDGddc66bS2FW6whqxBMOsch0BOYebvtwxMicCGY1k9jBJMk4ok0GUdRNG2y/ugjPaGDCK35QreyN4Rx4szg+GUbRocvnYbdQjD1z1oJv3H20C/3wQLwXn8UWsYRkTQmHF0KO2Fe+ByZpBdIefRC+8mPXrBf9NT6T6+s2+N4jwRT4ERfpWN7DudZ7Ji/1T8STPgPCRR1RMgFQmITMv/SH3iG7XNNXzxDW93n2eYD/KKf9Be5d5+5vgiz1RJ2sBIogrlBeYdgWrSBA0aRsRXtiffFhLcwMDxAisgcY5bCwALmeW8SeOElsshaJJBCk4nBsQggmAwiYMEQmfyIpIWfsfEMix/jyfCJ9kj99J0F2PVI0CKC6bmMG5LYkxYRO31hDKYIJqPNk64/PHkxRp6t7Yyc5/NCIjjkNhbklwdYNIyB59FkYMiJ112ksSeYwJ+2AgTaDehYCMjNQsV4M6QMFnlJQyEXxh3osyBZPC3m0lIXGStGXSSDseuvYwjVg6gCnAx93h0AFgE9cuENNc4ikYnQSrvVnqSozNuwAdhyX8Bt5AZsqBOZn3d+lIXXYm5RYeAtUJwEoqaJCgNJvV6O42IREakBHvp0J3qHsPtepFYxTvReKjhia6Hl/TQ29NLCMG8TE4sgMBUvf9oBpAPRQACdtshwEJhrVUoC25QARw7iwnkCkLFL5hwvvWgBUqDMI5gyTNgtdi9ZJWxl3lfsI5jrEkwAzNzt39kEIBEd0Sq2sCe2I8G0zujLqgSTHMxvNtV7WUrWKPYlhR3nVFuFYFpPpCH6YS/dw5HEPrEfbDawKosBwPRsJM8z2H1RHtGjbBqHlPS2EBFkjxAupCAE0/1sGiJpveodniJusizYyRRgG3FEOqUOag87Zl0hE/0gd+A+axu7l9dSEEy2zbqUwlHmM/jB89k2Ntq6ZU2yVltLOOcQQfWRh/6wf2PKoTU6r+n0485eIkrIx0gwpUvqRwhXP5eWRTBHgoncIr59lgnyPJ59zAGJXJBXijlBD80T401O2roKwTQHpVpa61Ks11mT+j7BHtqd/ho7RMVcCeEVPRdd5bQW+fW5H22EsTyHvsF5nMnWQescneB4IYPxVRjP41wNwfQM9/sfZrAuex6ninGawgJ027PJRJmKYObYITgS9iNnukL/6BhHhoig/vbp6upbRDBdzwGeTQARdev+SDDpMpJJVzMP6SVnPOzQvy8Ml3gm+aXAfD5zv7nNGWF+xkEOp8Gh2gELT6WJb3M9qLrnS6AI5oa0A2jgbUUyLUYUXmoIwsBoWCB5cZA0hodx4e3xt9SCGB8LtkWOZxIA5ykzCbNLqcUUMbNoIIW8SECFBZZxUSxsFimpGTyIJjXQwqi4VhqCSchoIwiuB5IQgPEAaAuahQ0hRvKQuZ5kikTaWRZ4mSrIFFDgHkaSNw9B1CaGHXmU+klGImtjQdL1wcKinWRFhu6xeFkMtJ2BZKzVz+CTn4XcYqbvnmXhBwjJSbqMMck7rbyJ8STHa67N+jaVgmmxY1yRWEQPsOyLcWRw+2KBU7cxS1orYmsBQriTEqq+vOszJVPkkeeZN5DBTYpQrpV+Imq96IBi/QLcAAnP876EsbQYIW/SixD1qQ0ZPN/CbyEFyowxB0e/IGhXjsPxuYXYeFks4kmmBznvdaqf/XlxgMGYIohM66P5gWiaD+N7Qxua3lVNSeBOEmA32XMALxvSALQcbUnRmkcwzTO2na0F8FzPNrPrADagyrmzlwgmW2f+mjvmBcIoymKO+p0N1tKZkWAm48AatCyC6TkBv7Jy2EIOKmSITULURBvzDj/iuwrBROA5+zjPgEdrHoDJHpnf1gG2HZkENIFSaxd7iDRyaLKlnI3GBKCWUpmSdxbZ3pzfx8llnbPeTqXIWic4dq1hKfrGuQjcsz1IH9IWsscmGkskgd2znnAMazucoF0Iqih4Mi+sTeTIsYYMwAf64zlssbVbW4Bzv92vXZ5JXlPv8xsP8lFf1m7rkKgz+SAa1qMQLHK2LnCejmUZwSRbOox86BMdNE+Qc8W6A3sYn77QNbjJvFI4XzlGkJ9kYCFrqxJMaxrCRncQEg5Za5uI4VhgCnMv/Tc/6QtMA8cpZGuNt+aQFQxCPhxAHEPkLw0472LDB+YiXdaWYLn+2cbadSGY8KBxTxvpCFkhsmQxVXyu3XGGqFMbOF6ii3SbjTLW+gQf5bi53Gcew3Z0zH2CFOoaCSanD5zEmTYSTE5yfRkJpjXevKLLOaeXA8jf6unTsKdSZMnD3DIvFTocgmkcgj05esyHvRzVVMvbdiRQBHM7ct3JWi30ITa70sB4ZI97WgOAYZEDGqc8keRgkWOEpzY72pXxqnaUBEoC//fuGYCJtJnPwC/gw1NvHiNyMjaQA+BauiFyxZED0HPYIRocgcAs8uV9MR54dSIvIg4AN0cgMsCpmCihMQAOAXYAF7jjQFM42xAtThmEQEQS8APORQY8H/hFIjiIRFNFfDjZkCXOOJFVji+vQQDV2ooseb9QlE0dSbeTRkgGiBFAzlEIAKrH56J7SAu5cAB65v9j796Dta3K+oE/00xTmtU0HQQbG21GySxPGGB4AB3FSJtJsSBFUkANFQQN8AAVROARATmpaAUeygMaiRiZqAXmgULzNBYJVpaKU03TjH/U/OazfvN9W+/93s9p72fv93nf91oze/bez3Pf6/Bd11rr+l7XtdZKmF1vmOrlisfHesWT5D1KMSLJ08XoCG94JNKHsUp9GVUpvoiNEE3KJgNkP+ciZ8gdBVckifzkkz2EjLWZqxlHGdv0t35B0hAh8zVFWxij7xAMzyESQkgTghjiJrLCs+SB0ROBlg/FmXzwHCHp6gFfhFB+PKZw5uVBMink6qw9+ozyri7kgEwxbCILfUQI4yWjIEOt/Z0wZByErfYktBkRgrlnESNtHxop7aelxDN4IyEMI+qvLfqDvMRLq6/JE0OsaB7khDw6J2GYEDX5ISeIKQMLeWMsRaC8a+0kV2SRVxjxIJsIIsO5McBowzhCfo0pBh99QG7JbAwKKR+pIvc5oCvh7bblGL/6IGGciFoIOiKNdMIdVkg0uYn3TJ3IhQgzRhvYyKtPcEKO9IU+0U/w6cc4oywjvPqPJbJtXlFXHn5tJmvGPxKnbxEv5JhsIJ9klSwmSgkuDELqSP+QJyx5vJFyfaNfMg8wxBiL5IURSVnmMG02Bxgn+tv8qC/NfWRTWxilEHFYkfchJki1eQzRjJc7Ycfx1Bu3+svcyDDBWAI/Ohaj/vAwpVqvdh8CRTB3H/ZV8j6AAEVDqFjCRP1vchzuNdkHoKgmFgKFQCFQCBQC24pAf3frtha8YGHIF1I0RowQOQR07Pq4BbPf6TEedKR3uPdxI3lt5B1GHyR/GCmXvBg4EHkkW+jvtK0zfdk8roitiJFK64VAEcz16o+qzV6GgHAulsqcisbyLFwlJ7juZc2t5hQChcCKEbDNopSnFYNa2RUCa4oAnUFou1Dd3IM+PM13Tau+kmohoTynwl+He4pXUkBlsm0IFMHcNqiroEKgECgECoFCoBAoBAqBQmAcASG1vIxCoJ0t0IfM7iuYOa9C+K07VPf27VN7c58Wwdybe7faVggUAoVAIVAIFAKFQCGwRyBgL6b9jvY17ovkMp3Ei6v90/Zp7xGduY9XsgjmPi4A1fxCoBAoBAqBQqAQKAQKgUKgECgEVoVAEcxVIVn5FAKFQCFQCBQChUAhUAgUAoVAIbCPI1AEcx8XgGp+IVAIFAKFwOIIOJXS/XyuQujvV1w0B3usnBwpuULBtRKuznC4hbz9/OzP/uzMvUdf/OIX2xUSw2sXFq2D51xD4LAx1wYMk9OuXaGSw8hcY+CKDfVaNLmuwzUFuerC1R/qneRqC6dEwtE9ua68cHXG7r6mST1dx6G9fiTXvLgO5JGPfOSiza/nCoFCoBDYpxEogrlPd381vhAoBAqBQmAZBBANd8m5OsCde8ukf/qnf2r3+rn/8D//8z8nl1122eTYY49td+UdffTRE4dbuOvP3ZHTyCOS5q64+9znPu1eu2WTstz35748yX2b7sRLcleme/Dcxel+P8k1AO7LdKolQjgvIa8Iprvx3vSmN7Xf2uueR6TNHYGeURf1QGBh6Q7LZUjsvHps5HvE94477mh3Av7+7/9+uxdQ3Z1qed5557U7NisVAoVAIVAIzEagCGZJSCFQCBQChUAhsAQC3/rWtyZ3v/vd28+yiWcQafnnf/7ndh2B9K53vatdQn7qqac2YjMr/e///m/zBCI7CN8yVxi48sS9vC5l/4Ef+IFG/lxO7rRKl6/zrH77299uF9tfcsklOwim+iDWz3nOc9ql7k64nJY++MEPNrJ4zTXX7Ljbz912LrX3nRMyk9785jdPDjnkkEaWeQ7ve9/77rZTI/XplVdeOTnllFNaH5x77rmTr3zlK+0ieZ5m2PGwwmV3k+BlZa6eXw6B//mf/5m4UqxSIVAIbByBIpgbx67eLAQKgUKgENjHEHCxt5BOHkZEBPHy47RDoa6+/7Ef+7Gpl4nz2j3lKU9pXrKvf/3rkz/90z+duFD9jW98407vIJLKQSDdjYcQOrJf+CrvoLt1eVJ5FyX18R0iJMx0kbszXQXgQnP59Zefe39IMJXBu/qv//qv7Z2xhKQdeOCBzSP67Gc/e8cjCKZ2CoN1cbwwYPVG0J2a6W915x38ru/6rtZebfdcSLw6wVa6xz3usaOtvtd237k7kAdWHv4Wooss6BeE/p73vGe7ZH4R8vCWt7ylke0Xv/jFOy58R0A//elPTy699NLdHsq7jw27am4hUAjsYQgUwdzDOqyqWwgUAoVAIbD7ELjtttsmJ510Uvt5whOeMHnd617XQl1f85rXNPIlrPLXfu3XWujpGJFBdoTAIj7HH3/85JZbbmlhs0NvKO/kX/3VXzUyyuvI83fCCSdMkDjeTp6/O++8sxHBr371q42gIpeeQUp5JWcl3tOTTz55cvbZZ09+7ud+bqdHpxFMhBTh4tlD4obpj//4jyfPetaz2v5NJDAJwfSuH57SL33pS20f6wte8IKG2TnnnDP57Gc/O3nPe97TCCACJywVAUfI7VN90pOe1Lyg8IINYuqePLjwqgqvfdnLXtbIpgvakUOkFlFkAFBf+cNH/0xLnlUGz+4VV1wxud/97rfjUbgLFRaafK973Wv3CWGVXAgUAoXAmiNQBHPNO6iqVwgUAoVAIbA+CCAg9jD++q//eiMqiN3zn//8Rvx4MZEYpObaa68dDXdFqITI2nuIyCFIN9100w4vWVqKyDmA50UvelHz/PEafvjDH94FiBtvvHHyqle9aoLc8Vq+4hWvmPzFX/xFO6hmWvrrv/7ryfnnn99CVnkUEbccxuMd9XrDG97QQmL7xHtnH+V11103eehDH7rTdwizstX1b/7mb3b6jkfzwgsvbOROm5BJ5FuIrKT+9mFef/31zVP7+Mc/voUNZ+/n1Vdf3cqzd/XMM89s+zeF1XpPfyDzDklyCA+vrj2fEjJ/+umnT6666qrWJkQehvpm2h2DiO873vGOVjd5IbMJW0bg1QN5v//9778+Qlk1KQQKgUJgzRAogrlmHVLVKQQKgUKgEFhfBHLIz3HHHTd5xjOe0ciI3wiW9IUvfKHtpeRRG9tPyduIuAijReB48Q4++OBGgn70R390R8OFyPJQ8uJdfvnlk8985jOTz3/+87sAgxzyYiKYQkyRKyGmPKrz0oc+9KHJMccc0zyAvIFJvKnytVezT4ijup9xxhmNVPdJmT773Oc+1whgn9Tp7W9/eyPSTt5FshG5o446qj32+te/foJEhmA+6lGPavghocqzpxNGyB7COEYweTwPOuig1o7UjQcTsXWQUhKMH/e4x83d64qEe04o8w//8A+31xFWIcDw0ueVCoFCoBAoBMYRKIJZklEIFAKFQCFQCCyIwJBgIka8mSGYyA+P3TyCaX8h0og0Pe95z2snw/J+5poOhJHHUIiskFPhn2ME02E/iJvnhYeedtppbX+mw2kWSbywvKg8g0kOteGFffrTnz5KMC+44IJdwkxnEUwhsjybPKsO8pF4A7NPtCeYPItIL3LHq/re9763Hb4Dl0UIpvYI+5VgwmsJ52UTj+iTn/zkRnqLYC6LXj1fCBQC+zoCRTD3dQmo9hcChUAhUAgsjMCQYCKSSGAIpgNzhLPOI5g8mMJbJeGoTi/l6RPuab+gvYi8o8JFhWTyio4RTKGuwj6FlArRPeuss9ppsP4fJqSWZzR7Q/2PHD/taU9rexyTeDCRXfsN++Q+SCGyvhvu29R+15vYN8r71ycEk7f0Yx/72E6huHmmJ5g8jAilU2URTJ7ieIKReWXYI4moIrrCaHkUJUQZWbc/VoqXlHc4bfnIRz7SiK19nX2CRU4PdT+n8hPam/2kSPHDH/7w5t0VWmwfqGeXOcl3YUGrBwuBQqAQ2IMRKIK5B3deVb0QKAQKgUJgexEQAsqz58oK3kKhqA6Esa/wx3/8x9uJsA6H8ds+wT595zvfmSA4QmMRGnsBHXpj/6aQSx4+IaAnnnhiI0T2FCKvCBWyKVSUV61PDp55xCMe0UJDeTCVi/i4JmS4T9A9nLx7SKsTVv/u7/6uheFqh1NkeT7lJ9TUHlD3YMbjqEx7L4WfauvYfZBCeb0nlDSeWOGwCCbiiUgiqP2BRkJbs3eTxxGGwmLtU0UE/bgWxP2UvMM8vUgkope9lQ5ZchgQoiysl1fXITxOkoULnL2DQArRhW/qFyy1Cbl/zGMe0+44FcqsLkceeeSO/bE+41nlMbZXVD7a4mCnSoVAIVAIFAL/h0ARzJKGQqAQKAQKgUJgQQTuuuuudgoqDyMC4jRW4aGuEPE/7x0P4U/+5E/udAKp7BE43kVer3jMEEwnnn7yk59sYaPyQah4xZBRnrL99tuvnVxqH+JDHvKQXWrqOfXiwUOqlM/7NzzIxlUenkVYkUxeVHdaxgOHgLpjEylUlu97IokgagMv6ViCy+GHH95Ob7VXURu168tf/nIjsEJvkea+XsJ/eRp5hnlFYegkWmGp9p+qkytLeHsdEORgIntB1R+5gyUSbK8kYuv5n//5n29EUoItz6mTbxFnxPT7vu/7dqm+dvGy6ks4Irb777//TqflIsDa5mAnGAuf/Ymf+IldDjxaUJTqsUKgECgE9loEimDutV1bDSsECoFCoBAoBBZHwF2U08I9EUDhqbydSOm0xJvrzsmLLrpoQ6Gjwl15EQ877LBWBJLqICSkEzncXQl5/cVf/MV2aBCiWqkQKAQKgUJgOgJFMEs6CoFCoBAoBAqBQqB574aho2DhWUUu7dc89NBDd7lSpYdOHm9605taSOsRRxyxNKoO6UFykTl7UYW+2gP57Gc/e0OEdekKjLyg/Q4L4n3t96quIu/KY89AwN5l+33HvN97RguqloXA9iJQBHN78a7SCoFCoBAoBAqBPQoBV4zY2yhkdpFkDyhPH7LY36+5yLv2Sf7BH/xB2wsq/NSex/vd736LvLplz9g/KmT2p3/6p7esjMq4ECgECoG9CYEimHtTb1ZbCoFCoBAoBAqBQqAQ2IsQECZtr22lvQMBB3s5JKvS3o1AEcy9u3+rdYVAIVAIFAKFQCFQCBQChcBaIFAGg7Xohi2vRBHMLYe4CigECoFCoBAoBLYHAfsFeQdy1+X2lFqlbCcC7kMVhpwrbtwdWqkQKAQKgXVCoAjmOvVG1aUQKAQKgUJgr0PA9SDnn39+OyDE9Rnuefze7/3endr5X//1X+1z1v2jjjpqctJJJy2NgytKvOeKj9e97nVLv78vvOCamDPOOKMdIHTssce2ezmT/uEf/mFy8sknt8OOfuVXfqXdczkrffzjH59ccMEFrU+dnOsQoOOPP36X62GSh6tQXvWqV7X7Tp/whCdMXvrSl+44VMn7p556asvH/aVO4R0LI1QeOfrwhz/c7jF1ou9b3vKWdr3LnpxcZ+P+Uif0vvzlL990U17ykpc0jFxps0h60YteNBG6adyM3fHqKp23vvWtTS42cnjVWB0cGvSBD3yg3aX7zne+c5d7cxep9978jMPC/uzP/qzdn2tMXnnlle0Kpbp3ds/o9SKYe0Y/VS0LgUKgECgE9mAEKEau2aAoUSYf+9jH7tSaP/zDP2zkxOmp7lscO811XvNdM0IhQzSf9rSnzXt8n/3efZ0PeMAD2km3b3vb23a6dsQ9l/rqhBNOmIoP7+GZZ545ufnmm9v77jz1GaL3jne8Y/LqV7+63ek5lvSRe07d14lEOh03CcmiRF911VWj737mM5+ZvOIVr2h3gd55552N3CLM5GV45+me1rlwcTXNwx72sMnFF1+8oerrD3egSn/0R3/UyKJ7aRdJSAty/+IXv3gX44/3/+Vf/qUZgBgBHF61iuRAq6uvvrrJ2mc/+9k6RKoDlTyQcUYb8v4zP/MzzTD0iU98ot2bW2n9ESiCuf59tCU1NHCd0FepECgECoFCYHsQcCLqbbfd1rxmb37zm3cUyrP1u7/7u5PXvva1zXuJgFbaWgS+53u+Z/JTP/VTjRgi5TntljL7rW99q3k3pyUEEjm85pprdtzX6dnvfOc7kxe+8IXNK/XpT396sv/++49mwbiAXHzhC19ohNQJvRKP5Hve857Jb/3Wb42+h3j6QaSk66+/vpHZd73rXZMf+ZEf2VrAtiH3o48+unlnr7jiisl3f/d3L1Xi+973vtaPl112WXvvQx/6UCPjn/rUp5bKZ9rDjDYIJoPAqgimssjbL/3SL7V5oU4p3hX9/fbbb3LDDTdMHvKQh0x++7d/e/Lnf/7nRTBXItFbn0kRzK3HuEooBAqBQqAQKASaYvrABz6whcsiFzHyfe5zn2uk5JxzzmnKJoIpVPYrX/lKI6LIkLBXng6KLu/MN7/5zckjHvGI5ukUCmg/nh8ekXvd616T3/iN32hKK8WbcnbjjTe2EEAeGnf68bbd7W53a0obZf7WW29t3jDhfz/4gz/YCJT7KN1/qSyKHcPkPe95z1ZX5Ex9ePxuuummFk4q7HOYeGx56zyDcAl78/uUU06Z3H777e1/158gA8I8tRuBcjWKMFae2Ec96lEtW55FCrm6Cg195jOf2XC54447Jm984xub9xeh0Nb73ve+jbBP8wTz+F177bUTpIYH8k/+5E9aXvMIJvx5INVZqOvd7373nZrMEw2XSy+9dGqI7eMf//gWHnv66ac3MosoIhezCOZHP/rR1h4hn4wQ//7v/z7hif3+7//+5sH82Mc+1jCWp/Brn33xi1+cPOc5z2n3mGqffn/Zy162Q360HjUYXwAAIABJREFUXX/6LvLxjGc8o8mgZ4XzCu/mvXMH6qMf/ejR/n3/+98/4X1VjvyEmyK8PE08gw960IOa3MJWHmedddaol9B3iL7y4XjAAQc0nGBNLuBNnu+6667Wr2T84IMPbvIidPXe9753I4DwRzYZbZBV9SM7nue5HqZ/+7d/axgwNggx9ywvKiOAMaLt9rn2BFN4qzbrD+Pzl3/5lyfIELzUx5gWscAgQNZ+53d+Z8cdml/96lcbabKXVr7nnntuG6tkloHhy1/+8uShD31oG2ND0mm88HbqO31kDBm35hahveRAubzzxgm5ISNPfvKTW/30gyuAGEd4B3ng5Wmsvfe9722GEdcCkYMxr7gwcvnCkVeRVx1e+sH40efmL30mT/PHLbfcMoGxOn/jG99oYxSuxrW94v/4j//Y8JB4sc2RSdqvb7SH3JABcwNZN7dog7qYJ8lL5opabnY/AkUwd38fVA0KgUKgECgE9gEEKIEIHQXaPjsEh4JFkT/kkEMaQfJDQbMn85hjjmlk4ulPf3ojZIjf7/3e7zWFksIoXI/3S1glJZXyh+gJE6RcU8Se97znTc4+++zJYx7zmObtyj5NpNL7SBrSQcn7hV/4haaMI28UbH9Tlv14jjLMu0bxRlSf+tSnNgWPMv/ud7+7KclDpRQREspJ0fabMoiACCHVVgo5xf+5z31uI9iUUUrqC17wgqZIqyNCre0UVIo3ZZ3iqi2IJYWXxxEmT3nKU1o9tJtyrX5jST0pu7BGwijU8ppHMP/2b/+2kXD1R66HCVb6BF7IzVhCMBFQ2CAtBx54YCOEyMI0D+a3v/3tthcNuf/IRz7S9mcyJvjxrpBC9UIYEBN3d6qHPkT8Ye9+UdiSF2QOEbH/79BDD50cfvjhjbyRHwo94vvKV76yGRa+/vWvNyIF22G65JJLWhgqkoI0CB1WV2XwzpLbJz3pSW1vq/bqF3I/5q1TJ0SSjPlNHng0tTnE4g1veEP7TDsRbv2H1CKViB7jDaLJg0nOyDZDjnGHgHnec31Cfn71V3+1kRhERb7aQi71h/FgvPYE0/jQZngiR9qrXbzYxhs5NlaRVqHvyufd1sfGu7qppzbqA4RUXoiTvMihd439PnmG0UWoqLkDsb3HPe4xue6665pByHix/1RUBMMT7OUpP/VjJDIPGe/q5399TlaRO8YAY8v7PkMah1gZt/LVJiSbrOszn8HReJXMQcow9hF3Mipfxit1I5tkwjuw9L28yN997nOflgdjjucYgZThPXgzJPhtLkSclaFfjeNK64FAEcz16IeqRSFQCBQChcBejMDXvva1pmwjYpRLyhtlibeAckyJogCHYFKwKZ28GjxSFPTe0i8fXj+KGIWMR4fyhoQdeeSRk+c///nNQ8KzgIBRkIUPUjSV5V5BpNMBNUiKxAPgOwQFGVVG9rAhIJQ8ihzyQdm2JwpZRrqEffJ+eGaYKPuUdYSPUs3bhFR5XzsRHN5Yij0FkdKJcPNUaZu2UJx5Z5AAnk7kJ4ozT4b6IFG8uDxAvCtCR/tDfPp6IZiIkPKRFko5MuKQmVkhshR8ZVF8lT9MvDNw1Y/Kn0Uw9QlyHuJM8Z4VIut7yntCZB2KA1MEUzvUC4Hiwdb3CGQIJi+0cvQ70sIrh1ghKzxG5IhHLKGgjAk+10cUe2RnGLYqT/2PkIR8IlaIhr4jD+pE7vyWYKOf1W2YEEz9h7RK5BKRYGgwdsi1sSPxqupbxhTE23PGSR8ii9zoI21G6mDhZyycWBvtwUQwTzvttCZrDvUJEWYI6QmmPiB3SJkxQqZ5gfWp/lAOEpx+Mc61mzGD/CYMmvdavowiDADeMS/IB748gX0yxo0R8iUvpJVhgFyKDIAP4wWipn6iF/SzdmUeYLxhOBBFARvj5VnPelbb/yqZd0RPkMXsae3roH/1H4KpPuqPpD7xiU9sOJCTeG6RPnOOZ9RHgs/ll1/eMIKPeQYJF+kAT+Mwe5PJg+fIp/mOcYXxxLjR/9qhjt6BxbSw9L14aVnbphXBXGHXWPxNQqwwfRImkNMDt+uy4P/4j/9olillS33IwQqbXFkVAoVAIVAILIAA0oJkIR2USaSKh9J6wbrPIyaUrSeYPJKUKXM5IsFDkVAyyjCPHY9eDoURAotEULgoYyGYCCBiRqmjvFLwKHtIo88XJZg8ORTVEEzeKnVAKtR7GsFUnlBHbRACSQmloArnlCiPvKEUcMSQ52OMGArFU39rLeVYSCblNQQTiUD8eDWseYsQTOXDDcHkReHdsVc2Ci7DACWaoo+YKFsYnjojL/qkT5RlBI7yzTMjrI/CLqkPEh8PJhLB48WLhRzzRiHo2jGWsu8z+wrhhAj1BBNJYZTQ92QKgaG0SwgTRZ5HkLeafCHviAQdZZiQNYYGhAhpoez3SQgu4iBf8iwplywIAw3BhAHPpcRwgNBPI5gIUQ75IbcIPzKB9B133HGNaEo8/GQGmeFJHiOYMEVIJF5CIaAMFmMEk0zyCke+kRW4qLu/ldMTTP1G7mGoPxhRlEUu9AePYsZVL9+8bWTNj9TvwTT+yZ/xhfAhbT/0Qz+0S784vIiMILkMVSIVeG6RbrILW/2JfDHckO/+RGLt8Z3+k+LVTn3nTWfTCKb5DL7kWf+INDAGZhFM9TLG1ME4MUdpW05wnkYw1ZF8m8O0R5nGb6X1QaAI5gr7wiAXYmOwSAa5xYQyYbJl6WOF3o47q0woBncs1axRffI/i1qlQqAQKAQKga1HoCeYvEHIBKWKAoV4ST3BNIfzUPjhHaSQ2qMXgik0jdIv7I2iiZgl5BJ5QP6mEUxEJx5M4YObJZiu66B8TyOYlHYK8CIEU4gegsZzlkRx50lChnjAeN8okzxGqyCYyhEui/jxlvGg8fJoV/aPwd6+NQo/MuM7yjRCm8RYoN4XXnhhayuyhBTnTlLkmqe5J5jeZRBGnJBDob72H46ljRBMZJISrgz58raRLX/7DJGHb67mQJzsq/M/XQVpEQ6NYOvHfs8pIwe9hoEEcZUSvs0rFoKpXTnICBHVjkUIJgxhhdQjk4wpCIjEqOAzcsGbvVmCCaMYUOhH2oskIvF+jKmeYCLfyD2jiD6GI5KpPrMIpnBe3l4yxjgRgslYItSVHJIrHnuY8s4Okz2UQs15n5FuBBzewsiRfTLGc2iM8GQmkWHzxJBgIsjknayEfPNkw3iM4E4jmPqDF5zn1d5b85Nxor7TPJjabcxor7J4qf2/CMHkuWVEEAbPQMAYUWl9ECiCueK+YKHOvguTo5APMfdCD0zmrHiZIFdc9C7ZUSIMOkkYQpIBT6FAhisVAoVAIVAIbD0CwjEpjLwiIkusC7xsvCqUV+SEguVvYZCUd2QKiaKUCkOkRFICzeeURJ4MirHvhUbaG0nhR8R4MnkEeDAQBsZOCh9lL3dkyl/IqrA8iefL2oAYeUZZvHSUVV4w3s5hiCzFUegdAjGNYFKYhe7JC6G1r5T3ISGyykW4ETOHD/H+Wb8YQRP+62/PwENYr2cRIyQAnpReng8kJCGycBzbNwhrBIIiHPKn/ZRjazXlFrFH0PURImCPKG8LT5g9ibDjZaIYC830LmLCi6MP7MNLBFEvXZR2eyL1xTCySIghD9e0e/70CQ+ufpGEWTJSIDT6CDHnIdT/cNMGHkweV0RGfZQBS/2orcItGT8S0hjPK30F2UQasm83+9z69pBDpBXZgoM+0bbsySUf+kWfk0+ypY+Fbg8T75u6JcxVH6uD8Ef4awPDCoyQTuSJ3POwCjM3LryjnxhihMiql6QOCAmj+5iRX78hz0i0POBCRuyH5MGmu2lLrhLimUtoqCgDRg8EU/05G+CeENlevvWJ/ayeUW9tMlaNIf3K0GD/pz5FLqd5XHmJGQrgDCN9qb3ylxBuzg5YMxYYCzkEh3yQIx5MhiahqQiy0GrGAP3EmGLuGOsn49DeTJ5modDGnnGg/+AOC7LmXXgK0RXp4FAqc5W2mffMNcit/ePmBo4Y84i+UoZkPOszGJID8sXoI/33f/93m5cQ6rq6ZOvXsGVLKIK5LGJznrf4UAQkE1tOtDJIhHuwMLEyb0caI5hO22MhtbBtF9HdjrZWGYVAIVAIrCsCPJYUQaGBQletC5RZCjvFjucyF4ojT8gYMieslHJv/UCGKKBImbA8IWhCTCnAlFDGTeTNGsSrRuGmvFHWKeeUPX9TJnmkkCYKG1LgHQocrydvTMrzrKgbzwoVpNirP0WQBwZJROCEKDrQhSdJ23piRQlWLoVbHpTqhF1ShrULUdJeeSMH1lBt5eWi5PKu8HTARdk8Nwg7pfLlL395ewehQ86RLB5dbUJqkMA+/FM+6sK7I1+KOoU+SeigFI+bv219QbyEL/KwSpRlRlokhNJMUUewhScjDGPkUj6UZX2GhKobnSBJ2C8DsP4aJmu3NVu58OINRSgQS+1EMJAIz8jb59rJyIw4IDTkxXvIADImygkZ91tCvBBGRgvkQ/t4HBEEnq+E2vZ1o88gvuQINkg5mUa0fA4T5SPtPGjaPu2qD3JknCBuSAMSCQvhqcrh+dQuXkKeVWUgNZK2kzNkh3zzLMrPPlWyzYNu3PiN5PYJpsaa9pNBRiAGA/uE6W28qOQG3uRbW7QDuYUlGUaWyJJQXsTQZ75jUJCnsQlncoLgaRvZRuZgpE+RTN/rS6RVaO20+1gRRAcf8a6aI4wtPzlky9jl3TROjC3yDEvGJvXXVthoowT3jEtGF+NIP45t6zJG4GX8M1DBi2zIHw68q/CDqzYzliHosBCNQZ54uvWFuQUhhbH2kl9YwQMRlx9MlSUMllzCHlmGHWzNV3GmrOsasC/Wqwjmint9GsHkurfYs/qwFiaxEpr4DVCD2cTbh6CYUE0ilA4HL7CqsRbG8mRgycPEKZnILTbSkGDax2PhMLGZoC2uBrWwEJM1qxELrEkyysuK4ansCoFCoBDY5xCgzFP0KEQUKqSCEod4+t/3vCSUMolyjRSx0FMeKe8Ua3O99QFR8b6QOp95P9dxKEPyDoVOnsiO7+XlWXn5TP4Sgotk+d/c73vPUy7lk3A5zyqfx0Q58vaeKxtypYM69Uopb6E65ll5aHfq6PucW6DNytU+eKkHrLLPUT5+fKYeyKu/lZ88lJ/6qIe29V5KZcsjdeTd6b+HGWz6vZXZo8j71yfl6DfveD71HSOX3oMBfNNHiPHQgyovmA8TTPSPenvHMz6Dv/z877e2+RuOntd+OCkbZt71jARvdUaeInfwk+CpLtqI4Mln2hkSnpUH2fJ+dBjlRM4jJ/L2Wb8nsG+ruuojZcmrv2ZGG3yvXuotj9RJHchMZBnBUx91V7Z+GtYv5eoTZcofJml76ipP75N75Yk08DzvXfo8f6uz8SLlUCT1VbZ8chgXPdC7sFKe7+SfZ+XPeDHc45s6e0f/wkDe2qDuvewh5RlH8lIffaKu3lO+ciV5+BwG6mhcTetvzzJE+Z3xJ295Bkv1911kWb8pO31KdhOWLSyYnNGPfQ4HobreydylD/2vTO3042+GLSGyda/7+i2rRTBX3CcshKxAEle+EFl7OoTTGHAsMSxOEosk6y+rsP0QOSabldvkw+LEasgSx8LFWsZChwwikaxDrNbCOViZE/LKgohADgkmoqo8g5zljBWNNQ4p9T9LJQsRyzQLVTbHrxiiyq4QKAQKgUKgEFgagSjfw2smls5owRcQBZ4iv5FLJCr7KBfMoh4rBAqBFSOAgPLQ5s5RodLbNSesuCl7dXZFMFfcvb0Hk6WG9YXVRbL3hbdQMkCQR5+JkRcqI2RHyJBDG+zxQBp5KP3v6GUhBTyZ3s2R2EJBlCnUKqEU0wimchFeITj9XlChvAiwMArfIbxi5CvkYMXCUdkVAoVAIVAI7BEI8OQIdeyvGhFymNNQ94hGVCW3BAHew3j6tqSAynQmAkLJhVE7cZkHc3j3bsG3HggUwVxxP/BOioOXxP87XU1oqmSfjI3OksMXbPQXZiDslQWGp9IBBjyYCKV9HMikEAZk076U7OFE/ngZ7Qmwb2YzBFP9xL4nhMMhRfKfFpqxYsgqu0KgECgECoFCoBAoBAqBQmAhBDhcXPNTaX0RKIK54r5xGpbDBiSeQXHlDgYQ2+4AAhuWxZnbwM0C43MHF/QHCjiAB5G0QdzeDzHtYuFt3BdKy3IWgumQBqR2MwRTXR31bEO+fQvi72305xmtVAgUAoVAIVAI7AsICLmzBcVBRFsdcmf/nDL6PZj7AsbVxkKgENg3ECiCueJ+Rsx4IEMwnXxln6Rjx212dmSz07l4MB2w4zQtp2U5oa5P9nrwIDrQx5HfjtdG/Jz4ZmN0CCavJyK6GYIplt0ip0z7R5FYZft8O+7sXHEXVHaFQCFQCBQChcBSCLj+whUNkjMQnEq6Fckhe/L226m7OehkK8qqPAuBQqAQ2F0IFMFcMfKOac5hOw7VcWqreHF7H3krHbsuDBaBc7y2Rc2R2e7yEgrrWd5KxzM7Ndb7kqOYkUmnxzrBzIFAjrUXNsuDyfsoVFZaZA8mr6rjo+0l4CXlafW+PaO5q00+jgGvVAgUAoVAIfD/ERBR4nRG+376E7+3Gh97+a0hTkvcaq9XLku3Fjl9sk8MkTnFc9ZJk1uNxyrzd9KmKzSs07lbz1UIzkDoE1yQT8/YVrKR5JA9nktrMEKbUzxn5eUdcsezuqcnGGoPebYVqD8lNm3zHZ3E9S/TkhNzc0rqMnoKnUcfOnQRuSfP634Cqb530JT5ZhF5WQcZ0X/6cazO2iNawBw67cTldWhD1WFzCBTB3Bx+O739iU98ohFBp85JFhCH9rh/zAE+9lFKriPhKTTIXAkiJMeprw7wcdQzguoSWp5LxNEk6/RZR0BbkBzPrBxhrUjoEUcc0TyiCK0kTFfZTpeNN1W8uknYIQU8lPJwXxeS6Z4n7yCqTsjzns3Tyq9UCBQChUAh8H8IuEzd3nfGPXfubUeikJuXbbFwIbm757YqORfAlVXum3TYnJPRc+k5A6f78hhHETIH1VlH9oSkLSJy5p0t4M4+66u1s78/Uxsp+dZi5x/karB5bbftBFbW+BAmyrUzFvTnPMKARLlzEAneKq/qvDas8nvEjv6jLe4EHSPqor7IoQNcxq5sUR8RVvSXG264YfK1r31toSoqm17jXkxRYcglYwFj/bomMsf4TyfTTjrhZhNyvioj1dve9rZGFG0BS3LdnTFC5t27KVrP3bySs0lcS8JY4iYFumquxtlsu+r99UKgCOYK+8MVH6w2rL4WD5Y6Ia0uhZbsu/zgBz/YvueZtO/SAHOKLJJpsUYAWdUoEcgm76KJgNfSXs1YzC1QyqN4CMu1iCGZ9mka7Aa4d3M3mH2dQnMtVi6mtnBSkNw1hBBbdJFQ9XXxrutMpk3sK4SssioECoFCYI9CwH14CJfLwR3QtlVJOa64cn2UA9ic7G19MM8v47FZpn7WFds1rF9OFXe6uUPgrBGUQGuQ6BnXWiGbidBZ91MctctpsEjJMDkLgSKcBGeeyzGM9QNS6CTZ3CHa58dobLuKdT3JOm69RZqy5WQZgqlMV4oh/Ndff/0y3dmeVSdXjuWAwaUz2IIXkI4jjzyybQEaI5hki07jGrVpdzHSr5x3wRBAr1kkGU/IuogxuIjWYnj4y7/8y0Ve3y3PcE4g2+RHZBuytg7JGSOcFQi++9vpo0ki9eiZnCn6mI57+eWXN2eGgy/dVkDnJNd0U3eyV9r7ECiCuff1abWoECgECoFCYIsQQCyQEuSL9T0JeeEZEImShEjwOjAQMhxSqhghEZBc2I50DJVo5FKECuPiS17ykha9wmCY/fsMg8JU+xBC3hl1QEjUofdQqDODIaXd594fSwyWfhIy6MwARlHkjLfnsY99bPvb6Y0UdJ7Ut771rU2RHEtOQRcOyguj7X76esHG9+ozL1ROeLB2aHPCKnMvpjorS8ilfHhI4LGMp1cdKcsO4eOVvf3221uE0DC9/e1vb0pywjO1Sf8sk5YhmPJ1BRkjNK+b8E597DoxWAYXbYWBsER1Er7sOYo9D6rT7bVtmuEYtgzYiCwM3Y8tH+XBUx/14dLK8qMM78Kg9/hqo37x3tBbdtttt7VT9JEPHlyG8OFz+qPPj+yqlzYkMYa4SkZfIGFkyViblngqHYzoXnGJwYYneqsIJlz0jzrPC6f3bMJG+/qbYw444IB2VsesBC9jdJnQfbg7B0S/MoQsk+BNxkQzcJaEYMKWUSzX6rmKz7z10Y9+dHLRRRe1zxlhJHOHOYbhRF5jyXwZOTS++0T2yDvZm2aIWKZN9exqESiCuVo8K7dCoBAoBAqBvRiBEExerKc+9alNQbM/nlePopotDEjQZZdd1hQnyjEliKXfZ7yDCBAvAC/MMBRTGKrtFTyEIluEAiKYxxxzzOSMM85okSY8L0goZQ75EHbIu4EYqZNtDxT88847rz3LU8RzQIm95JJLJg6gm5WQN9ExvJYPeMADWmghxVBYY4gbZVbIqJDSPiElDrYTTszjyStISRQ1o03IqVA/JOnWW2/doeBSRIUCDhNPiecowUip7Ry8USJ94ItAaSOvCS8JUqyfKOUJ753VVkoqvG6++eZGLvUdMk15Hibt0g4KdTxh/j7ssMMWknqhrurOMwXbef0gU/3uTAQh2XCAL68PguRaMV5VXiIkRju0nUwigAiK/8meLTk9voloQiDPP//8JpdInzb6X7gw7yeDAvkjD95XJlLgXm91QTZ4ovSNvauIAEz0uRDru93tbjthg2DCi1eOMeVTn/pUk3HbfW655ZbmGWMkybkS73znO9uhSPoZiUSSjSMEk9wbE0IvGWv833ukUzDjgXrzxsPR+NNW5Ri3F198cWur9xEuxNz41B7hngwrPKrw1DbEWNi6MWZbEyyNLR5SZFkUmTGjf8mJsPox2VY/7dUHCJ/xyxhgjOlDeZBxBzuaE3qCnbbxCH/gAx9o84i5gWf2wQ9+cKunPBnDjH/1VUeeQzKO4JENZZNFZepnY1zf2JLlOVhMS8ZLTzD1i/vZjSnjlQyRO8YR45OcIPmSqD5y6Qo/JDqJoe5LX/pSm2+0iVzpe9GADrVUJ+OdrOtzJFR7/ZgvK60HAkUw16Mfqhb7IAImflbHaZa7fRCSanIhsPYIhGBS8HkyEUTEjvJpPCNjyANl+YlPfOLEHiWKNiXVfnyKIk8KMnDttdc2T87YPjz5IbAUP4niJ3RV3scee2wrU34IJEJq3yTvAcUM6aQsP+hBD2pezYc97GGtLP8jcYghEjEtIQzIhLMAKNg8aAgAxXNIMCmrFL1hQn4plJRv4cQUUURJeyjDPIGwoVyqE9J2yimn7DIfehZRRI4RFfMlBZbSSrFFLpAYij1F2HMUTfgL61XGKrd7qDc8KMz6CJnRh3DaqqTfkR39q/0Ikn51KKAQZuGvCOYhhxzSSLLzHpAayre/ef5yHkNfR2GmjAPIGdIr8WBqm36CLRKrjUhQyAeSwjiAeMKXd0oZPLu+k8gX0sDwMkwIJhlV56OOOqqRDH2r/xg2YliBKW+//pYfkmlMMVh4H8Ek97ARlonMkaWMmWG5MEFuhJlLvQeTN0xdkRokyGGMthwhv0iLvtZeBApmcM2ZFepiLPrOycD6hTwj7AwwyOtjHvOYJpfDBFd4G2sSg4y5ARnm+TVfaBf5HksMDiIIyAZirC/1m3GQgyGTN4MMwwDMEGW42hJljKozo4/6GPvmDHKNOCPd09KQYJqPGICQPslcYp5EdmGhr5UrMSaYy8wpME9iGDHOTjzxxCbb+h4ZNedqp/nSe/qH/DzykY9scyycyUGl9UCgCOZ69EPVohAoBNYAAdZoyuhW34G3Bk2tKmwQgRBMJIOXi5Jqz3oS5Rn5oQhTmiimFDbeHp47yiqFkZfBM9PIjxNNEUykS6Lc2/Mp5MwBGZRCe9UokbwFvJaUe4oxxZtyTtkm08qhxFFAeQDs5aJsTkuUQl5XpJSiS0HljVyGYCIeiCVPA4+OeiJF7ldGPimK8kdoECNKsbr1SXt4iuGZswx4aCiYQjgREeSTN0yoJKXUyewS0ssz5TCZVV4Fogx1zcEyyuet4g3aqnkDwdTH2YOZE295rijjlHBezBBMijwyxdvFAIIkjBFMOJEF5Ef9yRuSiKAhfEg6skButFdfylsSiopkMTxIvOghfZR+dSY3Y6GXfYgszxrZcEgiL6GErDldnwyTF0TEgT+8pUgPL6RQ6T5E1nsICQKOEI2FTM4jmMYznMYIJqKLyNmfi9yQPUZi41Rb4WHMGFeIMrmTF3y8RzaGJ+bqF0SPjCNLEg8mHOEBd3Lv/zGCicR5z35h5Db9oDxjhiGCB9+cYP7xrHnDuNLnIhnkoR76Vl8bMwihsY64zUsIJk9/jExDgskowBBk3CCXixDMlAkzhJ08qh8DAFwYIbQRoVRHHl8GPHJSaX0QKIK5Pn1RNSkECoFCoBBYcwQoZBRxpNHJiM985jObMt+HAVJu/fAuCE+jNApPo1zxFFGYKHK+sy9pbH8WUqgcSrPE08ebgRDwkgpf412hZKkTcsbjwcqPcFHMlIeYyIuyz+sULwBFbV7i1eEpVV/eLoqcemSfKZKHcNgnOkwIAWyEdsbTxatC6abwwk/9EWDESH2GB74IJ9Vmz1J6h0ndhFFScOVrP5cQWQkxERbJ27XKQ4iQIH3JUyghywgmz/K8faTz8J72PUIj1DAnxds3iGghmIgd4sDzhjSQOYRFP/Fg8hYxbMBmWkJEEFVeN8RIXkggj7Nw435fcfIQBsuAIJQ2Kafo+82zKsxyLPGyI2a8UsgRooMgIDUSebD/leeKBxtJ04/kG9FCPIVOCjsl54gnIku2GWymEUwEnazy1klCTpF1cqnvECGGCuNaBACSRkbjXVNUop2wAAAgAElEQVQWuYK/kHeEhoEhJ6mmreppvKgf+SDXcBzuCWYUYpzigY98C1cNUfcdIxGjVH+ITsoJ4eb1ZPSQjFmE135MRiF9ywPtlFeeZlgie37z5PanKsNA2LB3GCzMG/MSUs4goK3mPNgzaiRE1tznGbLKGIeQJkQWfgxtZJW3d5gYhpB1csjohUySE59rs/GvP5FbfWrOqbQ+CBTBXJ++qJoUAoVAIVAIrDkC9m5RZCnGFOiEnNorhWRS1HnRKMmUK0olLyAPpB9EQVgapYqiRWmlyA5TrqbipZEoULwnlER5U9got8LrhNwKb6N8STycvJ3yFrZLYRSO6HoGyrl6U4AXSSFwlG+KZH8/JK8IxRcGw4Qw8t6GYCLWlGAkAiHWdsRPXSngY8qsvViIMzyRK0RcvSn4SA/llPcOCRUmjPAgUxKceH+VN0aQFmn72DPx8Di8RVIvhBPJWPawn+SPFCAEvGBjnjcYU9ztV5TIlbZrs+d5GhMaytODaGo3QwTP1jXXXLODEI+1Sb5CIvWnfkH+JCGuPJrxoiNj6qlf4c7DpA59yj44xFae0xJPozoyhjA4MGKQFYlRhSElh/EgvogQEoKgaJeE7DPSMCr4DhlBDO3ZHCP7CA2PHrIiGbPGpvGDMCN5Qr6RdzJmvCFjxo/IBcSbMSn3h/OkI8LGGWOQRD7VgWzzwpJ749TnxnyfzBXaSmYTxqovkCdGBcQK/ryniPZY0n5eU9EMiYZAumCJ1CLz+krUBCKrTgwiCY1VFhliEEB4eYYRXKTNeJqXlIUU84wqH7bGG+MOLy8DCC+s9vmMpzzRE+rG2w2Xsf2pCGS8s+RO/5ATxNv8AhtzJ+OCiBIGr0rrg0ARzPXpi6pJIVAIFAKFwJojgGBSQilECBOllgJOyaeYUoQo5hQ3SjavH+WY54Vln0KFaApf5JmjxI0d9IJgyosCymKPhFB47bGK90p+lHTeHfsd7UWj0PJgeCZKnysheIMQTESTMoa8DcmM8hAM5MVeJiTWnix7tpCJHNySfWwUR0RgeIiLLkTwkFKkBB4UdXmpL4VeKB0PUsip8MExcoXAIZ+UVUo3hZVHlNeOh5TyDOsQTAq6fLaKYFKS4YusIDpIfcJzN0owGQnICuWZTAwTZR+JEWIcrw5yE+wQbN/BkwdSv/Gc6UeeVV5GuCM00/aoMVB4JteWqQNZQfCRGOQBqeZx199IF5lEHPowbzKnn2edzMrzhsxqt34lD9oezyKZ54lFMLVL+YgyGeSFj6yQe156MoiIGItIlXynEUx5ITZjBFPYJZKCzPP4Irba+9znPrf9Rm7JMg+n8QZvhhyeQgYGJFeYqXHJK8qDbOwZl+qP+A4T/PQjjzG5hrHQY0YLIbKMWTy92jiWnMqqTxPizHhjXBpf2fMJWyTQGJSMfeMGKY2XWQg0mVE+gsnDCdt5yTylPzPXeF552g4jWJMt7WcYMf/pb/2IeAv5Jy9j93IimLmvvSeYMDWHkXths8bEsqfgzmtXfb95BIpgbh7DyqEQKAQKgUJgH0GAIkaJZfGnrFKUKZdR3ihslG+Jwkb5oYDz2CBFvAgOn6GMIp6UwT5MLTBSzJAOJIYXk7eFoom08ZZQgCmI8kN2KWvIl/J5KBAgCh5lm4J70EEHNYs/ssI7g5xlX2PKFNZGQeYd4BmgbCN1SZQ8pIPyyNuBaI1dBeI5IavCC7UZQeT98b+2UIIpsNrN42FPGO+kNo15vRAJIcES75w2axPcef20Sb2REu8jCvBSR4roWHjtRsSVFwu5hh88tR95Q2qRIqR+I8m+Up5icgGn4V49/UKB5/3m7UVyeo8vxV37EQr9L0RV/wqtJKeMHPKEPY/xWNIm4co9/tqbg5go8gwr5Bh5ly9iQfZ6fHmbEUOyNpb0dUKMecQZWJBne3EZaZAKbUGC5EG+hEAjEH6QZESeVxbpQ0DhTi4QQ95Fhp/hgTrqiuggcggKzylvPPlDIJWh3urCQMFLxkNqj6RQbYYFxNFYZmhRP+HpDE4+FzKNEOpH4ai8dEgV+fcdssrAM5aMFUYBY5vnEZ6wQbiFDxvXiBnvKxkZJmQewYQVjITE9qcnmwt4Sfs7NHNysvLUWxtcT6TNxhs5y6nBY3VGWI1B3kdkHp76QBuDDS+ufuWJRZ4l3l0EU5nmOHiP7ZE2t+lHHlVzm74RAquOsDQHaBcjh/IyD8C+0nogUARzPfqhalEIFAJrhACviX0jlQqBRRGg6EhDL5zP/Qw9Kj6bd3fbvGemlblonac9hyBSZKd5BYT7ZZ/ptDxS99Sxx4CnyX4q4YUORnFoR654mXatyBDHrWr7RrBzSMpmDxLieaSQ9yRgWJdFcN9I/Vf5DkMLoiOMdhWJ9xx5QTQYJMgKAo2YOMV1mdTLIvkdG5c9xr0M92Oxl73kI4zVYVZDArhonyHzxgIClXkhMj9vrMGA0YZBZawOSDcSNjyEaiz/PnR+Vrl5t8e/n+Nm1V19kPZZ998Ox3ePP9Jqjeb9DsFkaEA4RYrMm1eXkZl6duMIFMHcOHYz3zSYWYxYt1j8LNT+3k43vkE8ZhnfoiZXth0C+n8s5GMaSBYH72Rxsm+KpdRkv50ys5WdqE28FMtM/trP0iocbBk8N9oOY4ZyTYmZdvk0bwWLsrEV75Q+GnodhnWgPGi/wylgoSyprqnZaG/Ve3sqAjw0PEP2g4WU8044nAaR2OoUZdWabF7ZqsN5Fm2HPYjm/0UOVVk0z+16DobmdOGfwh15KHnDxg6u2kidkFVkkkFCP/GuIxPTriLZSBn1zp6FAHLJg82zSU/i1RaK7+8yDK9PXxbB3IK+EHIg1McEK1RB+IswElYXce9CdyijuSR2C6rQ9tsIY7F/wt1nyyZhLtqg/ls5kTvFzMJEWbePAD59oggIR7Ox3iQCN+FBLHUwZe22uNlngoyIybcXYzOJNVpYihCRPjxs0TxZ5uzJsQgKQZsVskEm4KzuiAYlw96EXAqtHjkePceYL1qPdXoOHsL7nMA378ANYVr62T4fFknKihCbRfaDbKbNLMj20tkbJ+RMSJj9Lz3BzzULwuMkoT76TFhUf4/XsB7CnyjPQoiEVwmZgoV3KZeVCoF9CQGHstjrJ8xSGKcxJzxwo3sYl8UuBkCGHl6dMsQui+DOzzOWOaHVvCls2Bq2qmTutGcZcaUjCEn3ezsMjqtqQ+WzWgToCELmXYHCEMwoZR5hsJpn6F1tTSq3WQgUwVyxfCCT9szY9yEMyCToVDeHECAR9sPYH0LZ9mzi0jdTDYskr0gSiyJLqE3m9ihMOyp8Xpn2MFiIWYa2MtkHQfm2sV19h4k3yUZvC41QmZAvp5chgfb1eJ+yb/+AvRSbSfYFZM8HAriRZO+CfRUsr/YKjCX9b58TYkkeWN+QW2RKG5FrexDsV0HQpu1p2Uj9ln2HF9FemZx0t+z79mXw+mnnvIuQHZoAM4YR+zv877AKOGxlMl5hTB7tnTM2GT/60DcHJ+gXIVqSKAWy4iRCB7BMS4xOFkD7aBh/WPrtN2KMIN+VCoFCoBAoBAqBQqAQ2FsQKIK5wp5kjeVlsomc9zBHfSuCpYWXw0ZsG9JDMCnePHNjG7eHVUP2hIjw2FH4veewBdZDFh2bnBPqw+vFQsyDJrxwVkJQ/ahDH9ayKoKp3vKfZp12iAASwRs5jcDY8M6rmgvDWcA9n0MnclT/sgQzIZgJcWQQgKfN6/YHzdvjoW1IoYQoxhK+CMHk2XQCIULLKpuUC4WRW0TG/VJCQRwuITwT4elDuoTX8r7p52nWO/hLMUQI12QR1r5hyCoDBVy1h3VfPRA8ZfQXGXvfd/YNsSImLByW5IiM+ky/k0/WbaQxdfQZ/JXheQdYMMw42IB1kjHBQQLGFXzIt4SQOQBAvZHAnGDoEAeHmzDwzAqphSH5kQ9PpGeNJSF75M+hHfYPGVtDA5BnlC0KgUySFx52smIskx0GGXVGOOGLkGoHUgl/44rnfkgw4SNv1n9jkSd+d4furXB6rKyWRIDxwrzmVEeyRN6Ge6iWzHLq48YpI4gxNnZoz6rKqXwKgUKgECgE9g0EimCusJ+RRwoypTnhnH32wjoprblg+LWvfW0L/aSMOi0wHipKO88VBRiJQr4o9sL3KMeUfRvpKfBOCXRsPYVZaIrT1yi4QvsQAl4ZSjTCwPviM4quE/ycFqfOiJtwU4cMOHY7x6TPI5jaI0+EgDIkRJAnxzH5TleEAS8jpZ23zmdOs5OECArfRRIoNI6YX4ZgugzYSYrwcLqeO6J4/eDGcyuU0fHZToITPgtjRMJpcUIUlcsryJsEO/8jTPrEKX5OSnR1gDh/Cf48W9qh/4RtIpPIH8KkPcK8HLctzSOYjBDwR0r0xzCpr83+NqzzpiHWSAqPl/6PB81pb45IRzphgIjygPrMCXbIHbkgJ9qvPUIzKapkwV4GnlbhaTlyXp86aIIRBD7wdfoe4uj0PX3FYOLURPfxIcj6VX3Jj/95O5WlTKcZKlMiY+TKbzKMDCJojmAnu8LGlUOZ9r5T+rRRG+AgCdlGwMg5EozsKdP3QqxzuqDw7mFiDFA3x7AjtWRTaBcZgJt2Od1TaLQ+HibvIr/GMYKovuSX/CCDMJcfGeOFNQ7tNyNX5I33FqYMQD3BdIIj+dev5MEPOVxmv+oKp7LKag0QMLcwdJhHGSfJt3G66mTeYxA1/kSRDE+WXXV5ld/OCFhTbPuoVAgUAoXA3oRAEcwV9iaF2346KSdgjWVvszrlXdisU7AosrwvlE5KL6Wdgotw8ozYf4CMUFQRAkooTwjywSPEs0UBibfHdwiJzfAIH6UYwaCQIwfC9JBTCixvKgLg2GekwmKHnCiP8s9DMy1EFolCaniNEGThrQizI/oRAiQCGVM+5chzFGn14xnSdiGI6oMkL0IwvUNRRyLUn8J+9dVXN8WI9xKhtA/Tfj11hwkCowxhttrPa2h/n7ustJPCL1TVfsfjjjuu9YWwRx4kR40jISFMuVbg2muvbRZ/BB1ejtDmveZx0E/zCKay1BkpnxWCjDA7eh2mFEC/GQsQa14w9fbDkMDz5Qh6dUDAyEC8vjm4RpmIPcLoCgLvkgF9pW/8LRTV/kPt8FtfUjr1WTyYwq4ppYwLZA+GSDFiRTGmCPNqyhPpUqbnvY/ACRN395d+QsIYARgGlImw6TP1S4isPvWMMaZMfQL7HO9OvnhAPaMc4ai9VzjjkHdS2/WdflYemUKi1UWeDAmI8lhyxDoMvW+MI/bII3KK5CIE8EvbhG2Te7/lb4zBylUXPcE0ln2OvDqkQH+Q5bH7BVc4ZVVWa4wAY0euNTAPWDeGe9RVn3wxWDEkMvJsNJl/jTOyXGl7EMj1F+Zu89CYQYnxTf9ag3iaRZ8susfROs94phx738fC+Blj6R6iL8jbZmTImsyoOctIoS70BJE6om+suQzcs5J1xPxqvRom9bZNxlrHCD8taSMDI0MgA6u2Zn+9udx9kqJhckaAz2DPENsnOpnTT6clDgbtYyRdtJ8WlTbbTBjwbQ1Sj80ksiRqho4kWa/nnV9hjWX8pEtt5PBBZVr7GOP7yDr6ibzJv3ow4CbpFxFY+oNOYL+l5zhg1IU80XcYlGv/5WYkYvXvFsFcIabLEkwTv5AkSq4FhPLKE8YLhVw6EISSiby5vyoEMxfuWix4TCnEJjMkByHyHuWVoo1gUkoo7byJPJdCUg1gHjrkhTJ+4IEHNqWfV9Jly4ihydFEOo0A8dYpj1LPq0TZR3Tsh5SXfCjMvF4UF8+qOw8PjxfvlHbymCHNFHAL1FhKiCzybRFh1TdJmeiEaCJBSAlvl9BK5JHiZRFD2rXRhKRsbUZ6TKwmac8iBOqMlJi0QjC1AanzGQLEY4aE8CrrM0SApwoW9lvqJ/23KMFUvrDIaSkEU7/BzCZ25ZpsTciwQ1IRG8QEJkiZviMvZAAGJnYLH9KNAAr1tCjz8pIjhJmRQXssOiZxIdYme+/JCzYIItwswmQDYbI31qJnIdDfcECyeFotiJ5FOEMw/S882Hdw1HeU4xBM/akNFgz5GVeMIEiYviIDDAXaZAzpb7JN1mHAS03+x8gZubewaXsubrbg6d+EsM8imMrUTnXVTlipL9ycgsnzzYCBDBgHSCPCT0mBuX7y/5BgGkNI7f7779/agAhXqOIKJ+c1zIqM94ZIxIHiZJyR6V7BMl+ZI8cUW9d7iA4x940RCPNu7ujsYTAmzctJRTC3X0jMA4ij+dAcNpboBeYMBlzbF8w5i3o8RRZZUxmhzaeIT096rImMf9Zt86c5apHtOtOQUg6dxloyLVkvrWNkj2EQWbIOzEqMx+7gDBnqn9UG6ySDer+Fo3/GfM8QrRzrAiM1YkvPYWi0pmu/OTt1Z+AR6aKuuYqEMVkZOeRtWGfjmX7BMLvINS3W1nnbIPpnGDaRbLrTZg/9I0siweRnDSNf8/K07nF+WHeXvZbH/EbOOExgDSOJzqk99Fb6CXml1zAAmNvoJsqkx3Bo0F8YAqzT+ojuQYcSJVXGse2fw2aVWARzhf3BEylkTlrEg8lbaKCEYCIzwjwpE7xPJjeJwslT2RNMAwv55EnyPLKIYCJZ3u0JpsUIEUNQeJj6ZFI26fJWIgosiiGYlHntmEYwfae+CDDPHo+aBcbkYMJ3fxWCoN45uMZEwHsnrNGE4F3eI6RgEQ+mRcZEODxBDknJIT+U+xBMJIzVy6TEi2vyd7FyQjYt6jxa2iLkVn0t+iGYJj71t4gh//0JqMgGYoFE+Jz3elGCadLUf4sQTB4yC7G69gRTPyJpFkWLkNNIeRn1H6IZgtnLor8ptpRVVmOeY+TbOzC04JjIeyXEgtoTTAoraztl1sXmfZKvfmds6L2AFOYQTATRAsMTaJHTVxaJEExYkiskl6caUbXA8EKrh3GBYFoUkyhdDARklYJErsdCZCkKFq6eYLJsK5uMGpOzCCbFJKcqkxNRCPCxKFJgYCM6QT8xmJAPXnr9M4tgakcfYp9Q5PJgrnCC3gOzsl3C+DdnzkrGMPmbddDUvOYXwZyH0NZ8bw03V2VryqpLsW4x5NIZGJcZTJOshYyE5k3rNzna6oScmetmnbo9rIO6mfvN82Mp21rMvWOJ8ZCROnesWgM9y0hozVMXhkdrVwimdcCcHU8bLxodSl4Mr2OJIYeBkaFxXrIWM0YPdbLhe3Qlek+StZdRYB4ZnFd+vrdWaSMjBr1hVkLw9YP1ednrtRhNOTu8b10PwTRvWa+1U6JHI7D6iEdVf9AlhPIzNtN1GWToKTnnROSVqK5pBoZFsajnVotAEcwV4kmBNngcXsLSQknsk0FEAUBecshPTzB594T+mXBMPH4opgaWyagnmKxBBtWQYObOwJ5gIlwGKgW6t2Rn0lYHA9pCQ9EPwfSOUJJpBJOijdxqFwsjEoT8IQ4JA0bYWMqRKSEsCKbFAKmLB1Pop4kbgZDPWIoH08RiIhyGQkwjmCFXDsqwiLCWIRdCa1kDeTfVSR38r47eCcFEZODMw2Vx7kPUkCltQOz98IIuSjCVgQwK/ZF3HyKEzCJ+MEPUKZgIciy/8WAqE6kScsqwwDuHPMGHp2NIMJWpDQgp6zFC7RlYkDuLFi8IEt5b0y2YnmeoMIHz4CGFsFN3ixJ5ROwYF8YIJis1Iud9SozneaFhSN6MHYQ9IbI8zWQP/mQcyWQg0IcWd3JioeEZJL/ItXYgc7y9Fimht8MkdIvCRd6NU+UJ9fH/IiGy3qfsh4CTfwpH9kSTAYsnRSYEk+EGcZ1FML2vLhZNZFq79GNCJFc4TVVWK0CAosW4wtDFSGKuZ3AQbmgc8I4bGyJDyL653RzE0DJPiUv1eK7MVTwh1gGhYGMhsp7n9eQFVwa5pjTOO615CIN5jsyaS4fJ2DVGeacYPB2CxlhjzmH8hAUF3HeMlOZRxj1tZRCCiXVMVIS1wVYPc4i5C1bC3sm856J4jnUTwq0uDHPWKh46xlPjl7ENUbNWJJnbzTXC92GfQ9v8b/40T2oDA6ukDQiHOcUzvDvmIknbtN+6qa+ta/pfpAzcRR/oZ8/J0zxpfuchyxUKMDPv6Vfznb8ZWHlvxggmLIWGelZ/kgH/MzwhjMplQFXmNGOUOdcabd1VDuNfQnEp94yd2ggP9bROWAu1yxxs24V989rBgGbtRW6QUzJhjkIafW+e8725eZisvcpgTKY7hKSRkYS+knPYaDdsEAjtGiOY5lVlMm7zzJrXyd0wwc46Sucyz6qvtcR6JjImCSY9wSQ3jJgxZpNRBkNry9gVKeZuczydJ2HG2qO/yClcrV9kXL2t67BXJ7rA0HNsPCiPMZa+RL7oCeTY2mYNIvPGExlIMhbJvfFlnMwLGzVm9IH1RrixftJuY0X+wooRUBE1PcHU/57XLlgax9lPPI2A0yWHBFNblG/dlqzt/hYRZP6EQQwD9AX6D/IpRY7Jk3ZM29qygim/stgAAkUwNwDatFdMisL4kKzstTLwTSY8ZgYs5d4EYbKzkCWU0aAxiQqXMFBMDJR1ixyPjvx6gilPnwmNskBZlE3eFl958mKacE1OQkF8b9IxgSJyJkETLRJjUTGBqZsJhOWOkmGSFAYxjWBqm0nVYotYWcBMviZvE61QiITIUswtRupgwuLFQhxCMilHIctDfE20JlGL97IEU1mxtFlMLJxwMjEJ41R3xJiygkRRfChCIZgUIpMX65p+owRYNJBvi6r+QpAQDRO0dsOPxTFhs9OuKUEKc9k4QmlvKnJpQrUgwSPXlOgfE3HvwVSOZyhY6gdTi4DJ12I0JJjqrX/IFRwppd6jIKpr2k2pQJrIBwWJYqP/KGMw5KWGBSXTb4op2dX/3hMGM/RgWjwpb5QddUNiLbA5DVhe+orcWrwRZ95BCxbrO4LJQ2x8kWFtVheLPnkTZkYGtUXbYJVFqZen7JW1qFMiGV14oClelHf9AGtkeywZl5Q5GBqD6kAB03b5iQYgbyIZ4OJZY9+cwBILS8qccep7uBgTCL2FmiySMTKvXvNOgF7h9FVZLYgAxZcCpG8ZJ4SZMwqaq8k0Zcm4pIwnhJuSx+pPkWbJXySZV8xPCYs1T0/zMFHoyKI1gXeIkm7sLpLMC+Zxsk/ezP3DsD2ybr86skguzYuIgqgRyrEyrX+2bBiH5mvjAi7GKoy8x5CHmDGEmm/hYVxnT5dxY9yaF4cJ4ZE/4mYNQzwYzCihiDGjrnpZJ4xBc4rIBPOI3/rD3EQx5gkxBxlztlwwGjH+8miZn8xrxrR5B6kz/5kjkVfjN2035vWndYNnMAee6TPzs7WXwq4sc46oDOsOrNTLnOs9+IwRTPOA+Q2RhB9CCENyYI5i0DB3qJO1YSyZc/WTdnmWF1D99IH5jxybVxET+fqc8ZGB21xM1smu+VtdtNV6yWOkXXCFtTlNW8xrxsEweV59GWPMsfQhBkGy6n0JXn7oHuZMxFYfhJjEg+l5uo051XqlXgwaYwRTvvQta4v2GSPWSW3vSd2QYA7rb23LdpoxnOEQrHLac6LSRGoxgiJh1k/jSd31DSJF5xueEK3vjQ04ZNuLucU4hB0yBWekM1uL6CBwMCas7fQYa+OsxAAGD+8aD+rqM21BsukRiL61qSeYxpq26EsODTJNhsmN98fSGMGkKxlHkRl6Edkm6+Yb6yenhYRgMrz1nmqyACc/88j0IvNhPbM6BIpgrg7LllPi2i2sBiNLECuPCdAgNBhyWqzJ02JqUWVloyAgMyZdi4iF3wRhAeNF4sWSF+uhiYDVzkSDZCY0lyXJoLdoWpQsHhRyCx8CSQkySSKlPFAWSgouz4vJz+A24E1klGj1MtDH9hxYFHm8EFp5miwtzBQHkydFzERngfC/BYoC7j0eS/W30CGqiem3iPdXQ2inditHXVgrWQEpFkmsbCZRigNskGkLJrLmcwuDxDJGOdEXkgUbCZYfpcSCD0t4UwZgTWkx+cLJfgD1oczA18SPGMPc9/pMf1jETbL6Xx+b+Masy/rXJC0vEyOSYwJGdEzU+spvVnsTrXISeiNfmJp4LVZkS3vJF3yVZ0HQBgqjfChdiCDlV9943yJEySEjFhF7TOBFjoXiIIrkCDYWLu9oP+8MnBhJ1MVz2qscChUFgQJAybSAkiWJZdvfZFQd1I8yCgN/C0HVJ/A0HixelF8HR1Au5Qd3/W9hVVeKVUKIWPWRQIvjGDnTf4w5xphEcSSjDA/yVCdJH/T74CJrxif5IkdwQ+p7rxKSTK7gaLxRuMg9BZCiKlGqGVuMN30Xb0AULkqPRb6/MmjF01RltwkEKDfmKTJPnnisyYoxhzyR0xgozKOIG5lBbswryM6qUwxLSBJFluHQnG+8rCpZMxgMjU8ElGwjZDlVm/FKW8l+TrnmOWN8MwcgK5RV+VgvJOsaxda8QsE3to0NhqCxZFxYCxiWjG/zkvFj/VKW/I01hiZGQPOM8WZcIi7WnJyobrxTis0fDHnmNfOoecUc5TtzpvFoLrQO6UfrgHLUHd4Il/lHuYxy5vWQavMDwmY+sw7K33zs3RCKeSGyFGzzrPXLHGydMA8lQsP8a95Ux7EUgmktNFchydYtBFjdtFFeIZiIDcKtvnATUYEUa0uij8yXEllQr8ynjJb6Y9adxfoFYeI1Jk/mS6SB7GhrTmInB8aWz8lyQmStB/QR6yo8JeWRsWkE03qmf7Itwzqau66D2SyCaW1lHFTvaeSJYQWGom5CdOBML6GPGBfk0fojWR/Ud7jNpO/DbEEK3r4jn8gY3TFjh/GFbJB7eRqfdAv1hees/ZJ0MH0hL2OKLCB8jP+SuY3uQV56gmkc6WvPI7vkJjrFtDlnjGCaE2Ogt85b88kFmWBogiUDFmOecUovMsdJ5lQGeRhGTotkrmrG33w+RTA3j+FoDlfp4dgAACAASURBVLmbkgJiAh87cYtFj1KSuxOTkQWK4ikhqMPvF62yAW8RSziHxYJHyKKYQWji9JwJKHX2d+6D9J3yx5RdCjaLIuVGOVmQh/XTHj99O/r7JxPmsAqFWhuUY0FJ2yh0Fj7Eh5cwe1s9o2xt9OzwAA3EwEQLC/U1ofqdE878jdwi2MqUz0baoGxhbZJ8ct/jIv2svXC3MGiPv4f3jQaT5OcZiex5Rz/2ZEw7EC1yG0+Gd/wM7+BcpI7DZ4wJP8pVt2n3o24k73qnENhqBBiSRBjk2pyUR/FFMJGNGBF5FnOiZE6+pjitOpmDGAfN7fLPvv5Vhlibo5AMxJqSzQAU5Y8iTGFGOBlfeqOLOdGcaz5VL960zDdRIEUsSOZn8y3D6FhCMJEaRjeJUqksRs2eYMoHiYW9v7P2UJStqfqP8q1OiepAMHmcGLusF4yNyKB35xFMUSreRegRCiQKSWVoM4daM2DGI8QACYOkeQQTAWPoROSy70x5vLAS0ov8TiOYlHFkTTsZ5JArnyEMiCkFvyeY8qR/IOD6AnlDLOPVzSncnkPqPIcESosQTBFZ+gUZ6gkmkoIkpV3yswYh1AhWCGbkG9GXhzSLYDJMI8C8pzzf2k+G1b3fxkQXYHDN2O3lj3wzmCJh01LeQ8x6XUckAS8tYklGGEckhm5jdlmCab00lyB35IiRhW6iHzkakFj6pnWc0VKI/ay9/BslmMYwQwejNiMGjPXttLGrzWMEkwFb/9EH9Kc5xHjRNkZZeNKJOCIYwslHv/3FGEbq4al/lt0asOq5uPL7PwSKYJY0rD0CCJiFbmzfw7zKs+xZeC34LLcsmP1+hXnv1/eFQCFQCPQIsKLz/FB8esPhNIKJyCBm200wRYXMu/5h2Z7loRC2y+uH1FL0eJ140UJ0RDeMHXIS70dPMHmgRBzwyCxiSF2UYFJ+RabwLg5P82Ro5PHkZRY9QSHVjlxxoR+RPoozxZXCjBwiJNM8mD3B1H742F9n7Um7kFrrkfDT/rCaeQSz92AiSYgeGQwRE16JGE0jmDxnjKwMI7bNaLNnESJ14VHuCaZ6Ii0iVBgUETsEYIxg8o7pz9wXvQjBRHoQUhj1BFPIKu/U2EE9/R7MEEzlGlfzCCZSL6qAFywHwyH/8iSnMQojmIhnf6BOxgdvLnJq+8W0JDoLXv0hhPoZCWMkECUlwicEE6HmqV8VweTRZfQau1d71jg3RyCGyBkiuqgHE/lHmnnrlS3SLfuVp5U3RjD7Z82r+pSexmDVJ7LB2MBD219jkmeEDhsHs/ZwLzvf1fObQ6AI5ubwq7fXHIEc086KyMptca1UCBQChcBGEaDg5noonjmKI+u7MLMxD+buIpi9h2ejbR2+R6nn2RMeK4wy3greC8SBws5Dh4whJLx3iBackPGhBzMnbwt1y72wyAqyMRbeO0Yw7a0bhsgirYyKwnftE+TFRK5iqOSF45VCeim0uSYLkUI01ZuHiHcUkaO0JtzWgWgIB/IqvN7vnmAyiPIkI6XIm32XCZGHCQx4zmwTEfmDzCHB0+5wlAePIw/mRggmbyEPEy+nZFsAYoDk2Y4yJJjCdxFY3jUKv/ryUmZrCqIqZFfoMMMAhT+evUUIZk4t92x/+jbZQSriWRTdwisHa9t44sEUNUSeyAvyrR76mAw6+GeY9LHwYGQ2xIS3W7vJXUKVp4XI8pYjPDlYZtpY4h1mfEEmY3hSZ33OmKEP9fFGCWYikXjFEeGhB5McKo+nla5D1skd+R5GZ/FQ86oKE2Zwty8V7sowxkQraIcIJ7JPzochsjnbQjg+/YrBQij4rDSLYIoIM6eQTUSx97oy+iDn5lfjMYdA5cA0Hlxzhj423iqtBwJFMNejH6oWhUAhUAgUAnsAAggE74OwRR4RBAFB4c2hmFP8KIAUNEqnvxEg+4IpwQhqTjPdbHOF/9n2YE+aEDEKrDIpmZR/3ph59+wtUweKJ2XUvifht7wWiCxFXTm8RUJNef94OH1GMYSXg2GQQR4ShMz2A9s2EFYHpFAMhcLJa+zAGmULy+X1QSS8jyzxQMGVUgpjOMifZ8g+NcSBsopkIL/Ilvco/QgUkktpF37HaydMD3nxPxyddIv4CG9EOG1tQdr8TSHW98gaguSAG0lbebt4L3lTEXL1UleKPEUcwbK9RLvgRrHWpj5R8OEjP2GufoeQqp866W/etXgR+/eRI4TBe7xbPJbIgHojZ9kfKuyY3JIZdeQpQirUHTFnQPEMD53QYx4vhwaFuJN1Y8F+V/vsKfrDk0R5oOy1079+PJtwYW3T/8ikceVvZcNW+DR87aH1HVnnlRVezYDgWSRX/ryUCbcODoiLMciLa0+kPlEOQuR9ZAWpRs70s72UPUlBtMnzvMO5EFAYI3rpRyHcPIrkEI5kMvIfec2ZFf0VaKk7g448eEFFCTAIwN+7OfWcB1z/Mmh4jjFAKLh+5FUl98PoAPuYcwc5+TGOc32NPiKr8jU+tV979LE+Jdc5XEs9zT/GtT7M6bljc4q8PKPeoj+MwWzVMgaUmcOL4mkW/qpvyLn6wMA79pcimowmxqs6+36Zq2+Wmffq2Y0hUARzY7jVW4VAIVAIFAL7MAKIIgLFQ8ALYu8hRYl3gPdMOCQCKFHW411hdV9VGBcFjLLNC4FE8dwhfNkvTRlf9aEXvDSIURKP0nDbATKCiCOhCWOkeAun44ULgUgePC1IDIV/6G3JM97jLZaUl/3mlF/ElHcEHjxayvQ54ibk0r61eFtzpzGvh4gWxMReL15E+XvfXkB55HAUkTA8PhRoZfH0ULbtt+wPJOrvmOR1QUyQsP5z9Ud6yANPp3ZNOzhGHRFaRFDb5IU0IiM5KGnWEMy1XGlHIni0RzuVLZRaEmKYfoQHOUZotJFHLt4i/U+29ZU+Q+DVy2fIhmflNRbGKN+QBxjCiKfaeyIAcgibQ32QhbSR7NhTyCuXMFWEBbEU4ql8HrVZZyAgSso3Zo0LBF+CZ39Svnz6sGqhtOo878AsnlIGEIamkGuyhiSqnzIRLHODH4lhRL76JWdR9P2pvowc6oO4I6lwkBB03nRzjx+GH0l55J6MzIrYQtrIARns74w2ruBN7rzPewwrODMs6V/PMEgwApBRnuiE1k6TR3mqlz4iz/KDiYP5EEbeVMacPiGXntf2fjuCvmeUMibMbwhunbi+fotxEcz165OqUSFQCBQChUAhUAjsAwhQtuugsz2/oxkNeAIRVqfI7yuJdxlpH977vq+0v9o5HYEimCUdhUAhUAgUAoVAIVAIFAIzEeBhHPO0FWz/HwH4CAcXKi0sdpGDq/ZU7OzFFdYtSkPEQsnFntqTW1fvIphbh23lXAgUAoVAIVAIFAKFwF6BAC/dKvf07hWgDBoBIwf5CFHdm8M2hXjbzytkeW9u594oo9vVpiKY24V0lVMIFAKFQCFQCEwmbQ+Su2bH9qkVQIsjwGMkLeM9sU82J2AuXlI9WQgUAoVAIbAMAkUwl0Grni0ECoGpCOQY9YKoECgEZiNgrPB0rPoAnn0Nd4eoIJm5amJfa3+1txAoBAqBdUWgCOa69swS9crpcku8ssuj/elum8lnT3mXB8HJbk6lq7Q1COSkws3kToG866672pH4ktMFhR71d2TNyl8Iz+c///l24t2ensisdven6U1r0yrkG9ZOtxxenbAqHF3B4ERKpwnuqcnpl47WN5dsNjmt0+mTCUF0wmbk3mmdCOmsUzKXLT+ncm6WnDld1SmP65LMGWRrFX2yLm2qehQChUAhsKchUARzDXpMyI67uO644462KVz4DqXFvU/zNom7fNldQI5Xd2y+y6AdBe8+q3mJFd0x2d5xp9bRRx8975W1+95x2Y4Gd7/XovVHfDxr74B74laRKGuvf/3rJ6985SvbJdSuC3AnlWPg3RlFiaNAuuA7x347wt/x3BRKF0qvUnlMm9797ne3C6Xd7+VC5O1IFLyzzz674UEx3mhy/YG7slzMfdFFF7U77sipY+P7Y9Wn5Y8guQPM8e3nnnvu0tXQjlzMvvTLW/CCY97JFFLjLj9XAfTJsfIOljAXOGjCSYYbJYfkFsbujzO+tiKddtpprR1+kpAoR9ObD53GiHy6746BwFh3R51L0l0V4Y437d0dRiLH5DuWHyH0tzsQl03kKx5MBj53ZTqJ0YXhDtAwt+tr10noB9csuAdwo2m4f85dh+YF5W0muVNPPz384Q/fTDYLvWuNM8da48wxY8n1DWTXXLFM6Ky8Xv3qV7d1FFbwH+4tM8bct+caE/dTuq/T8w45IZOwJKtk1BrMGOaKB/de6sc+WYdcaaFfXXXiEnnvkCnriTsbzd+ugXC3o/lvq2XdHOO+Q3qBqzTcTWj88RK7r9GYdI2Mcec+w3n6yUKdOuUhV5RYn8moa2zcmWlvY6VCoBDYMxAogrkG/WRRcTGxO7PcV2XBcvSzi33nhVBRBCnSFidEldLpvi+L0yLJgmkfkOO1KfO7I1GI3Ys2vEttkbogye6WspAP71Dq33famXu8EHennlnQLeRI3qoSpYLiYxFEMN0vRolw5x3FwKXRSCTSg9QzKFDOEFCEYCsIJsVVnSgnLujerkSetAkp2ExyIbg7yq688srJDTfc0C7DJi+LEExePEo7JXAjBPN973tfuwds2r18m2nXRt/VHhe1uzzd/NAreJRDF67zcLr7b9Z4mFe+/YHGlUus99tvv3mPb+h79zeed955bd4bJvOfi+zd6XjooYfu+NqF4pRtxrfdeRWAS9WNWxe7I4Hukls2/eZv/mYjNJJ5zBxlLnbXIqMQmXVHnD72m0fTWN5oUlekKImM8FDPu99vXnnuWjzjjDOaPMbjOu+djX7PM8lbylg2jWA6fISRdqPy785KRJ5R6+STT96pqoiXi++Rn1tvvbV9h4wiY+4qRM4kdUCEGX+n1cM6765Jd6TqX8YF8qBMhFVSjjFw5plntjsIDz/88I1Ct/B7DCbGvT7tDbA81cbeYYcd1mR/qxNDE+zIKOMsTBkPKhUChcCegUARzN3cTwgeq6cwPhd1Uw4toix2Lo9N+BJFPRZopDOWTJZFz4eIsqKeeuqpUxffKPyUFmW5HDkeIspH9gX1llLKps/VpT9BDlFjIVYHP/L0Gcu8JP+hhTPly8u7lDPlUqhctJznKVzaNcwjVn+eMd+pZy4zz98pP20UQqyNLiV+8IMf3Nogb797HFM3WKYe+cxz08h+wteQVotvCCbM1E091YnVF2HRP5deeukEgbnxxht38jLJC5Zjfay+cPFd/tYOOOaziLPPsyeSZwGhHSOY+jYy1/dx+rwPRfW9zyWesXgH+r7STt9Rho4//vhmiVcXOGhX+jN5jdU9IW6eoRQbGz3BpNhRPPrxIH/l9DJqbEUZpMxTnITNMeKk373DCKBuPAxw1B5EhnKFzDF+JPmePCVc0f+ILHlhIPAuQw+cXM7dexD1rXeVrR4JdYVRDitJGCwFecz7gmAylCDZlNBc6K1+FHxkzXeMHRQz9UwopL/1Zy87kev0d+Qu/dPLYTDwXcaFvHoZiXyoO2zh0odg9jLEc4lEUbSHyWXhRxxxRDMEUcCTGBsYGV74whc2b24U/OzFmzVOVzXVaxfyAGeKdsZexpxyety0Wf0yznwXAwyZzDzm/XjMr7nmmjZm77zzzh1tzFxCxvz0qZ8L9Q38yV7kXFQFrHnlMgZTXj+nZ/7p592sMZnflT3EmSHIuOTJneY1lA8c4DHMn9zARZ2G32un97RfuTyvok+mEUx5ZP1JmcpTb3mMyXSPJc+6+Qt+SJVxLHnf+nHve9+7zSXGWOTP2vXoRz+6rWMMiyeddFJbw63HwzR21YfP3IV52WWXtTnrggsuaKRSYiRkODIekL5pydySvjEm0/faDFP/j83fw/xiqGYg7MvTv8aeeogwkNRbnuQGXsZ65mJykLXPs5GZyIDne31h2C/9uj7Uc1Y1liufQqAQ2DoEimBuHbYL53zWWWc1S/4JJ5wweelLX7qLV43SSNHiSUAITdTCsyxIFnQezNe85jWtPNZo4TjDxdfCwyJIWfe3vWkWMJM48mXhYLUUvvnABz6weUiUQ9HzrMXAQoIMUo553lgUkReKorohTldccUVTOP0IcbTQep7Sw0tLSUHAeCstmupq4RKGQ2lAqilu2isMiXUcPurCOkzxZ+lVfrx+73//+5tFmyIq5IhyzjLsHZ4OVmH4Cm0SVud7IWc8tpQVe/yieMHSQseKrB72iPlfWy+++OKd+tSiRwHxHHJC+aUYwNDCKrzJgquvkEnhRpR+HhnkwEIuzOiUU05pdaVoy4tCgTjAU0iSun3jG99oxIDH+pxzzmn9TLmFuzoLURP26xn48rDc//73b3134YUXtp+eYFrkr7vuuhYKBXftZCkXakwpkoc+UDd3eiFhyJ52wounJSHJZFB7WJfJC9lT7xDMj3/84y3kT+gYr5R3lU0Ov/nNb7YwNDhIjCyUb3VHtrSRFb8nmBS7T37ykw1fyhjZETZLvniJ43EMwZQvzz4s1FNe3iEj+sXn/taf+hjW+l9dKPlkmbzxUDAGeVf52kXhJFfqq78uv/zypiT7IddCohFUfcQr4nPWeP1NroW/GfMS75SxTg4YHoYhsJ5BMEU88IrLm9FC0l8+Jx88YSGYxoYffa9vyJ6xwmMi3JTckMubbrppctVVVzVZVa46IA1IyTD0kXdRWxhLlCOElldJnmQTjrzGFG2KJxmTKMD6SH8jyddee23rtyjq/eBahmCSA+3WFl5XIXU8SluVYA0z41zbhQ6SacYIHjxztPlSPYxxbYYv7HmZkVPva6PQ+IMPPrjJOryNA//3BNM8auxR2Mmj/uR9NBZ9B3eeMpgai+qAUMiTkcT8S8bUj2ELNsa/8si5eV89GeDMjd5j+CNb+p6cIxTk05hVNtKlrzPWzMvmUmuB6I2xZKyRAfOLudLaYH7Uf9prHkLcjC1z/IknntjGiXFE5niJb7/99ib35pYxgpl5mqfP3G+eIdfWFYYWURDGb+/JHdbVegEz66O5yNoowc6coP/NLUOCqc7KhDOS2hum+jLMef3pwdZg8mE8COsdRrJ43ri3tozNCeYU+Pz93/99W8/N5UgwfM1r2qC/jQ/rv3FJXg455JDRfgrBFPVivUwKwSRL8pbIorHnRzIXWh8Yu6x19AhtMv9Z63mHvaOfzaXmS3WlH5gXGQLVlRyZY2Bv3HjOPB09Z6vGduVbCBQCq0OgCObqsNxwTpRMi5lFXAinBY7SIlkwKQmUEYQS+aAQUA4tspQVCzQyIAkdpPgPF98svBRoE7kF1x45zyOYFEt7HCxSFl8Wb4sowmGxoExSfChN6sOynouELfgmf3kJ/2T9RSBZOhEECo1FhtKDsFj0KTYUDgs+JcsiyAqsbsrwGTKqjZRp3gqKDkIhDyHByJXF1UKljpQdRJKyYsGCDSUoCjblE1nRLkq29iK5sKJY8YpQrFiilU95pGjzlqkv63SfKEuMApRwi7d31I/iqR8twpQFihxFG6HVFvjpPws2IqhsiqFnKVkIjkUVCbYgUy4pLfKh+AgHVqY+odQgFBZv5IQs6UsKLIWMAooEsYz3BFNfyJNCJJw64VkUFWQKwYUPzIXy6h942i9EDuXNQo9YIUPkxPePe9zjWt9TDvQdRYLMwV2bKMVkixKpzuQNZtpvr5L3YZ19YWSBYj0MkaXAU2QRZ3jCXF9F8dFPIZhCDo0pxIeCziigfupPYaZEUdIppaeffnrLgzGGzJJlBFNd9Q9Fh8KKTFIwyTys5aEtZNszlHR4C1cnr773ubzItff0CdJKGUXgYUA5O+CAA1qeIZ69zFE0ERa/KW36XjLm4QgPynsIpnqSF+PHeEciEpIqf4ohowy5YQDQhxRPfaQvyKc9rH2i+DNCaReFUD3IjfFAoTSG9TnlVrvVFwEllwwg+gKxINcwIQvDFIJp7ojCjbQyOIWkxYNJkTU2YR2yr15blciReca4oPQjzIwr2s4YYy40fxtfQvD1gXnQvEQuzJuMAYwu8S6TP/ODcW0O6AmmuUxbzf3kUV7GH0KpnfqOEQoGwjrJofFNcUdazDneM3/oe9/pK2RFHyCOZIPMJPSRHOgD8gJz8qXf/baWkDXrDswlxMbcZJyaU4YpYaTmEeWRLWTB3ETGzLXqZ80wx6gXY5DxiegYt8Yx2bL+kaUxggkL86IxbF5A3IwV8y35hjt5g8uYd1G9lac+yA25JaPqb64nu74bI5jmOETbmjPrPIB4YoMRLBA/cxodwNrWJ3Ob/tOGsWQdMV/oK/OLcafe5ilGV/OpNYV8MHz6jjyR17EUgmltjffWc+SQnJKVzLN0AkY9/eYzcgkf7bcOWFusD+ZzbdBW9fSdcWvcmIeja+h341wbrLsh+OYT3zHAVioECoE9A4EimGvUTxQ9ZI2FlOJgobOoIAn9IRIWThO9iTkKb08wKSjDQ34sekgDhV2iWJrkKUMIJoWGgmOfDwsv5YHCQBkPUUF2LH4UY4miRCnv96lYKChN6kzRoBh4BpFDwCg9EoVa/pRPygwSiKzI20LCki8vCrtFSKiONrOSwyeHL3iGIoAAqKc9IhRidVIW7yOFhXJBGafYW0C9Q0mhfCGbFr3sRVJ31mek0WKsHyi6wxBZCybliFJgYUdOkeSEyCKsFmmKk4VdHZBXxI2ChqQjvZQX7fKjDtpEYbdQU2ooWvChIFBCKHyeQ0wosJ7XRiTb32TI/0mUuLEQ2ViIeZHUm0KsLcpCBO1xs7BT2ihFPJzID/woeZQ3+FH4eSaRErIkyQvBpERm32nqw/PsWQYCyjrFhXKib/SdfLPHknyzuI/twZQPOdYPyKW84m1QVh8imz2YSAGiSymj+Ieopm48NuRVv8CT901ILUXH2DE+1AnGCALZ4Ykkt8YNAqEfkyhRsIJFXzffI/XaSdHTn1H4EHh/j+0xpCwjAepljJAJii1idfPNNze5otD1IbI8IBRz5EO74SnBBBkxBvWx+plnKHZIKtkfI5hk2vM8JerIiEA2JASdPFPEkWVEyzPGkr6Fm3ZLMDa/zQqRRYgonEkUTDgbQyGYxhFPl3HBM8M7pI940Smq6mOuY/RZVTJnmXMTXWC+YCwwD0SmyQdZYDyEMdlJUk/zSkIW1R3+sBoSTO/kIDflJZya8cccZq5AvvSL/PS1PqH0m9fUwXzOA9djbcwbV+TT3G9dMX9K3jfn6VfjV93InDlaMneTld5oZVzZIoB8jyWE1XzFYGROR4CQQXIgfweeIUTmA/mYh8intUy7s23BnDMrRFYeyLDxas6XtzkCGTJGyA65nra3Wr8YW+ZQRhj9TJaMK0QORmMEE16MAPoS3ovuy9Wf5NoaKQ9tNQdI+tR6qO7m8bFknrL2ZP9n5hbPG+MMQTBnsJQYBWaF24ZgmlPIhPHjx7yBOFp3MlcxnMJCm60xxjkCqs7mdDKvD419fcIgY66M15+3EvlFzMmycWKNlGAQgkn2GPyy73VV47jyKQQKga1DoAjm1mG7UM4mWFbaWOmFAFkQKOAmZsSJkmoRSTKBswyyeg4JJkXVRD60diIrFLuhZTV7ME3svusJJgu5UBUk76CDDmoKuYW9J5gUBSQoyYJgwaHMWcjVmwLsPZZjefaJomZhpExYnCioFlUL0XB/F2xmEUwLP0UCqYErHC2Sswgm5dV72jk8MVB945GRjwWwJ5kURwoFxQ2BpCghJ8sSTOSN4sZzyCs3bPeQYCKEiBBlyfPZ66IO2m8xZqFPorRQdod7MJchmPKiUFJgERBEh8IIP94+StwYwaR0UvgZF5L0IRntw698h1gyWlCCQypmEUxKFWJLiaYwyo+inTRGMIVds6bzniMqjABjB0cMCSalndeOfGZ/IeMLow1FSn31PeWIgtonilnCaocnSVIuyRiDSzzkixBM9YGjeYPySSE2RrUNfiGY+kY/qVcIkXlDGiOYxrg+mEUw9ZPIA31LGTYue4KpLchs9o6RPWMrBDYe0XkEk0HLGOwJ5tgeTHMHLyoPOPlHHMiNOVL7jS/K+6KnTC8ycZu3yBIDjLLJht9jobkUe6RrMwTT++QI3hICaN5i4CDDZJJMaLe5l+GCQWsRgmk8kyVGgRBMhhIEyRyBTOo7xgHET9oIwUSi9Dnio84MbzHmyJ/BlHezJ5jWHodBmdO2m2Aqj0caCYYR75v+nUYwEy5Nzhh1GOu8v2jSRoYEc1Ou7mGoM3ZEHE07sZUxWnk9wbReWUdtWYkhZlmCOS1EVjtjREC69SnSb/6yjpEjY4MMygN5FBVhndRG45XB2LhExBmqrBHmCWvMGMG0NiKYMaQvimk9VwgUArsPgSKYuw/7VjJvGcstz0MS0odAsNYJeWOhp0AnIZgs+5SHIcG0GFlwhuFDFgWKFyUhSegNyz8CaCGjrFCCLKCs4rwUyKOFn2LsOVb6nmBSaBPOS7FFuuIBozzw7lBUKBAIX8KnEEBhWhalEEyLkwVWmyw6PR68XRbRaQSTsqwcixalm9JuQeOxYsWe5sHkpaFQex5pklhlEakQf4skZYGyRZlP0lZ5WzSFuS7jwaSgwjUeTN4En0XBUwYcKSie6z2Y+k1fsBL3cuMZlmb1UpekVXgwKT36xv4rRNY+L4of74eQOYonkj70YMIHCdSO7GGFN4WcVz0HjFBYKBbkhHEkXvFZBJP8IJVIGsUvJ3Km3WMEkxeccouIMN7wTkbx8h5SgvwOCabvkDgyQAmiCOszMhdvMYMK0okE5PCdXDmhXUgmK79ElhE/n5E94wse0iIE03O8Xd4h24wQFFAybD4JwYS7+QCp460y1nItyBjBlJ++nEUwRTHoL2OBokgmeoKpTxmIkCDKNi8QeWFk0t54k+cRzEUO+eHBKBrzvgAAIABJREFUZiCId40ybdySm61MQ4JJmeZZ7q/8MG/oo1V4MHnx9GkIJsKMUJK9GMbINZkP0WDMW4RgqjsMyU7GHYJJxhmqePnJrzUnBhIyKuqlv19WPsb2mAfTukKu5Oc56wjCgJjEgxnyOSSYxpvvYtzbLg+mNYd8M5Ywzokwsi5MI5hkD7Gzbmsf/BHkaZ7HoXxaq3hd9TGckS/rWQyDIgL0xfB+T2uTta4PHzUvIsbWb31qTK6KYPZ7MIVZK9+8z9Cm3vQTic6Rq5X8TTZETFnPvGeOYbAzdkUakDHtGCOYxpb5PdEXWzm2K+9CoBBYDQJFMFeD44ZzEY7CM0b5zp4QBNMChSRYZCgpvA5IjERhEZKVQ0WEGsWy5z3K5JBgUi4RBAo/pZoSStk2mQ8JZkJkecosGjxyFA5kjBW3J5gUjByYwHPIs4EMU/JiAReeRvFCjCwqCCCPlnApSktPMCkTyqQY8bhaeJRnoWcVnUYwWcNZ8dWTtRRxp9AohzI/jWBSrISHwUJdKAWUGSTTQp/T8nKvGq9KkhA1WFkwYWiBF561iAdTffVtCCZlmscHSae8ITL63AI89GAqXx9apFl2GQ54jnkuYMtQoO650mCjBJMCyAPN0GBvLWVHORJlL5brWR5M4dLkF6mAF68XJYISyuMpjFlfU64ouPDjifKZ8WB/DxmYdk0J5Q+xI0MxEAwJJhzgKLGSGztIpHfIGiMH0kR+9TMiqW0IAhwpvLBFqL2HbHuO4kfWsleS/MiHok/RhJX2kZGEECuTIgUPoWrkGcFkGIhitijBdOCIejBCKVOiWOqPEEx4mifUAXE3PrPnkQzCWRuNkYRUMm7NIpiMCgiP+guXY2DoCSajFbkRNmdvrr5GCuTPcMTzjoCrpzrl3X4SRb6NWTLSK+hDD6a2m/8o8rCmoDOAbCfBVG+yKnwcgdI2ZATxQwTV0VjajAeTkSAHfsGEDJGXeGURTfJrLmA8sa7wgi1CMPUN4x9PNPmQvE/Wzb3kf+jBNE+Sm+zB9I59tcZ2H9GSPjUPmwf0PW8VbzvC4/csgqld5Fe9cijNdhFM8mR+RY6QG2OMUWsewdRma4K1BT7W2mFiFBOhZL7O1gxzAtlh+GIosBYKrUfalKuPyFG/L1K+MDXOGLcSBk4uhLfCalmCyTCU9W7WIT/Gre9zoJx+t6bHgIRcwooBytgwNsmj/P8fe/cBJV9Rpo//6upiRnHNETOgyJoFd1UMB8W8pjWtYgJxMRPEiBgQwSxgAiMIiiCCYc2Kuiq4hjWvOafVNYfV3/nU//+yl0v3dM98e2a6Z546Z87MdN9bt+qpNz1v1a1SYEsukMdaIj4NwSSPrkNY+YqUIBAE5hOBEMx1HheOhtNAJjgRTtoSM4Gb4NNMn4CWkWZYkTUBIBIpkBJ4CM6RMYGdQIsBZ4D7u/n5TDAnKDDzIqhVP4NvyZvPkAjBmkCGcxVoC94RO7OUgjskSmCACFlWa9aR45MtFaRyMgJkAa0gUda1ZpbUJfB1raDcvUg0gmcjErOrlgMLzhAL9XCw9e4bMqENZka1lTMT6ArkORp90j9Oto6JcK92CZDUh2DAglOEpRlV2V0zEgIBbRNQwFiAK5hGli2R8nn/SAafIz4CZU6/lq1KGOgXQqUdSKmxFawhZvqNbPvOMxAZMzFmt7RBvyQIkHlO3GfulzyoGU4Emtz43lgZA+OJBCJCZqIsFxXU13t0RUKIPBnj2AUl+iyINwNqvBAyzyILxl4QIXAVqMAZgRX8INWCIQEtsoPw6quAyLgg7WbQBBcSKPDXX/W7Hx7G3bjV+W7IpMADPoIjY+NHG82qI0dmzpA79QnaBcLaPjyEnG4hNMYH7mbRYEvG1Al/wRkCL3mDDNR7U/DRB/3VJ4ReKSJL9yQSYN9fWi3DLmCWLNBX9XkWmdN+SZt6lllXukZOkAH4WWZprH1eMlsmSt/pj5kVY40o126zAn4Y+J/NIIvkFY6CcwGjwN73gl7BOlJLpyQB4Eu31Esv1OV55J8d6C/t1QaBPxlR1G884A9PMii41hd2QtsEuz5H5hEkOsA+mXVly+qsTW1XH3nSdriQF/Jhxg7+iBBCZ0YUgUZcyI1kGZnQbu/n1vuCszbxdEbwTLbgpv1kjV2ka2bn2S3tsTwQEYRFLWdlQ+gGW+Ra9g+m7DDbRcfhz66Tydqh1pJHMqL/9JKukj24W8mg7+w+GdcmdgOBgYW2Iv2VGDGLbWyMLxtobNhd8klXyCj5If9mmCRP2EB94IvIONmme3SB/5I88p0+DQt9kGREpiR14FS7obNDnmssyRT9N55IEwz5NOTZvbUk3tjzAcP34t2rX3RDv9lC8lavaUgAwFWf+8ffVHvZvJJ715gxrPMw4Q+j2lgLzhJKcDYzZyzYSclQY05GJIvZgdqQrX8sFnsg+UDf2BhtLOwkZYxzv7imdo3uf072XKtvxtszjL/2STyzbxKm7jeuZp7ppCRYfzdbdRoHesf+sHkwp8sSDnSPzfS3+ukl/8cXsckSkewC32VGk33xPz8GR7qAONe5tmyiFU78qH6xTeriD80CswPaW2c4u55MkgHvwrqnv+Jn1nqe+oJAENgyBEIwtwy/3B0EgsA6IFAbnQgmJRBGnfG5Ds3KIzcBAmaekK1FKhImiEHNls2y7YgE8koPaxZ+lvWnrpUjIHEgGdF/N33lteXOIbEfd+ZrkAoCQaDrQjAjBUEgCCwUAma5vCtpRkHG28xvzTAuVEfS2CCwARAw2+xVArNRw43SNkD30oUgMBIBs7GR9whHEBiPQAhmpCMIBIGFQqCWlVseLKj1bvBaZJItY57lURcLBXoaGwTGIOAdSctCa5lzXWZZrNc6VmPWNIMRBNYbATP3tUnderclzw8C84hACOY8jkraFASCQBAIAkFgARCwy3mWYP7fQJnZ8s7yWiS9FkA80sQgEAQ2KQIhmJt04NPtIBAEgkAQCALzjoBNYMadATmPbbfCIuRyHkcmbQoCQWAtEQjBXEu086wgEASCQBAIAkEgCMw5AjYIGu7MPedNTvM2MQJJ7Mzf4IdgztmYWG7k2IA6YsT277bq7x+PUU2mUJbj2L7fNuS2O68zpobd4ii8IzOqnrrWhim2Erelev9YAt+r31b7zunynOUUGWjbnnsnx9EBNmRRn636HWEx7XsMdm+sMm4XR+dpwcS26I6lWKmDdJ6m7eptkz/cCn85fa9rbeEOX9vQa5+d/Ry1YDv9lLMjQM4cBWAbfMeArLR4R8bxAXaadeSJYwDmpTjGxhEC5GvaPsLFkQuOGZn2nqX66+gK9TmKoo5nmRd8xrXDxk6OP9LeUXbITqZwdVyDI1fmpQjWvcOr/Wa36L1jRoyBwk45tsYxF47ocJSGzyw9dQSFo0D654HOS7/67WDnHbfiKBX4jytsoSNxHBc0Czmu59gpl5+BnWNtxrWhzovkH+ataBsf7ZiPYeHvbajkKDPYrVbxHHGHzdSMpaOHyKTjVpZTHDVirJ1HvVI/PHyeI5wc/+L4KzjMuvAXjr4SAyk//vGP249j3GbVh1m3OfX9fwg4IkxcOIxdg8/6IRCCuX7Yj3yys6psJ+9sPITEQdTOCRsVLHEEgi0B9KMf/eh2/pTzypyfx9k6PxM5dRaiM9YYSOeCjSpIqjMNne3nXK/+OzUCh+c85zndkUce2bajd+bacoqzvpwfJsDibNSDZDqfCwmow8In1alvDnHWRud3OnurX+Dl/DnOcd99921nZjkbbiXFOW0PetCD2tliSMCWFueBOe9RYOXcSJvT6Iuz4VLOjoBz72wc4ky6LSEJgnpnzcGY/DlTcF6KoI0eOQ902j4iTs7mO+KII2YikxI8sNl///0X5jw5CTjn3zkLz7m+/cIeshHOZnQ+oXNW56UI1rXXmb3OenSch/Y6x/jUU09t35EHdpGddPasM/4QCbpgnJ71rGfNS3dGtkNyk313Lumo8xrrJucdOgvTmZ2IwqwKwu6sX+c4nnbaaS3BOCz8KmydWUqG5q2UbyUnwyI5QbYRUDZgtYrkp+c7J9M5lM5Y5m8rGTLtc8ms5Kyzb2dFBiUwjBs/OuvkLH103JVYiB1RxACSVvCQEE6ZPwRMXPBh/OPRRx8994m4+UNw9VoUgrl62K6oZjOIAuOaUeAozb6MMm7Imd37OB3Z/MMPP7w5bllwM0A77bRTc/aCF7OiSOJBBx00tl2CcIrqEO4rXelKZ7tO0INoORLiIQ95yNR9k200W+NQbL85B8QScXZoswOb99lnn3ao9jTvrQi2XvziF7dDtF/0ohed7d0c5FlgI+tqh9EtKWYwER3tMhu6pYURFNDX4d5mcmEJl81eZKUPOOCANp6KWQhJEv9PS77GYWgczbq/8Y1vbIfEz0sxy6KPDnGfto9mA+5xj3u0RNIskh6wgInnCyIXpQiAEbELXvCCrcmCCniYiVXYvZvc5CYtkTVPxUykdsKbrZXwQ7Yk2CT3ikCyFY9//ONb8kFhi4378573vHnqzjnawh8J/M0iLDWD6cZ73vOe3R577NHttttu56hHoI9IWN2yzTbbLKvPiBe7IUk6bqXN7W9/++YzlyLBy3roDC+m44gkm6Ucd9xxzWeY3YYL2UcwL37xi8/wqf9XFR9FHiX3ahZVwttuwMNdgic1AFEjBytN8qofHsccc0xLsiiwkUhALqeJFya1cfi9fkt8mH1V4GFVFHuSMr8ImPnny04++eQW/6XMBwIhmKs0DrK5AiDBAsLHQMvm2azAklAzjIJfgdLQGTOilkQpnLYyahnpO9/5zjYbJlOvbsbQjKVrhwRTHZYQCL7KUCNhiF4FakUwzXY638nn5RyKYCKsZlGqWDojUBqX3evvMMhBCizM3NUSYIRafW9+85vPChCXGhKORj2It1nGqsc9j33sY9tnAhzY9MtKzqxa6h7jiiBz9MaqnJ3ZVTjvsssu5yDpZKCWKA8JpmU46iAPNfbVfg7VfXA2tvX9qM0vyIvrXdsPzlwrw8f4IjdmRtRjZgWhQ6KX2gmSTCr6TG4reOOIOWAzRn2ZPeOMM7qvfvWrLUjxU/KLTHICyIA6yI0ECNmDm8BBprwIpkBL2/Rp++23bzKuuI5eDQtHU8/dcccdO/0my1YBcEBkx1JTgb3PBe7qd5+lUWTejL/266u2DwMkuuV6urz77rt3l7jEJc7C5tOf/nTTQTPW5EcCoZbsSBzJjJN57ZfwGUcw9ZdOkDP99hz1DQmmugT1SIgZfW3SN9haTuc+z1Sffg3PCx0STHbpgx/8YJtFU1/ZCx3UFnolWSVI7wfwkkdwsHrAGJvJIovq0jZ9GFeMCZkkI8bAtfpKzsiUmahaUm7MrVQoGUAoXvOa1zQbyBYYU21m1xBxM1ZI3bwclWFGxOw1O4VA6aPleHQfKdK/008/vY0p0qkUwSQv7IRZpbLZhSnyCrP+Mlq6bazIt7HjZ8adF0s24d8P2skCm8WOuJ8NqDE3q2N5NfLTnyn0zPJx1Tb2gQ7021wEk5yo23f6pViRY4ZRfxGrvh1EWrxm0C90XFv0U3IUQViKYJJ5M4W3u93t2rPLB3ttQx3kVx9gwo/r/7gko3vgpg2uHZJamBlvemHmupbpk3ltpTc+I/PGh83xXPae7minBAp/4jP40qt+e8iSWVtjL2FbSzmNHbkgP+95z3taHWWrRumiZ5M59yNaVfRRrMDGK8YAPpaTwo4c6yfdpX90ld3UR/6/ktVwpY9iFVj0/Rzs2H9YFHkmu09/+tObTJIFBTaeg+zWxk/6CStt8PpAX87UAVd6Rp4nvd4zJJhl98qXlp7omzIqLqOHxmolG1Mh8/AfLvP0PGSbv+zraMUU7Dvsh6/zaIv+T7O8F0bqUCf5qr4VdmzTNK8LrSTWGusc/v8vxsWZZNPzyCLfGII5Ccm1/T4Ec0Z4c6ICG0tBBLACR2RMgPnMZz6zZcQOPPDAFjRadilDa3mQwPfggw9uGTKzfZaTMrDu9zdn+9znPvccy0EZOiTBUlDLgoZlFMF0DedkeZYg/AY3uEEL7CklR+Hvvffeu737RqEZ8sMOO6wtzyqCqU2Cf45Ovxgh7yrqyyMf+cixhoyh52g5KjN3fUMlSLF89D73uc/E0UAwzbYIMjid6jti53/BJ8NeBFOgpp0cL1KKhAo+4asdsFWfWVkzltrHCQtcn/SkJzWcEIZ+cZ26kERLMAUACIM6OTlnJcLYchvtFcQYJ0F0Lb0pgimAsFxWgMJ5yFhbMtc/b1G9ZOSEE05oy6f33HPP1sbjjz++yZuln+oQ9OuPzyQJzIL7HCnTb/Jl2bCAxGyI8Uf2jZ1+CARg1V/ORM7IrHo8hyMnW2YfOC1Ei7wbe0RRkELOOXJEX/ZZAAoPOLhPG8g/J0o/jLvxg7dlWa4rgun5gtH73ve+bXwFLOoQCPSTC/CzFKsCLe19xSte0VlyztkXwRR46iMdNIYwOeqooxoe2q0dFdQKRAWr/QDa87WRrtBpYwEPTlmiRAAFT6sO9B25QX4EV+4TeFnODndjZYn7cAaTQyeTZlnIiXM+yaP3gCybJA/q1Q/PO/bYY9v40KlapWCWn+x7x83M/qGHHtqCzGHpE0zBrpUB6oc7h63N2qt/gk9L0MmHlQ6wRHjMeCCziJIghPzSLfoOT+1AegV/4wp9LX3RBisdBFVmo9hVnwmQyZzZbjJMLwWg9FHbjDWZdr32C4g9W/BqvOfhDFOywv4YT3Lsf/INR7PsSA+5Mdb1CgC9RB4E5IgK/OmrsWWj2RjJAxi6hm4Ya/JFL2AmCGMb6eqoZKCkjqAfyYMtXfAMOmUs2A82nK2Dt/q1j84bI+32m/yRSbrPJ/InSIOEi+SWeyxR5VOMHx3iWxDWsr10UV3aQ46M6SGHHNJ8F/uin1bBSFIJui0zLmJBLousjyMTbAnZqufydfqkLdrre7YDOeOX2F5tGBYyZaaZ3vOB7kd8vJoiWUf26WEl36zUYS/4gte//vXd5z73uSYD4gR9ltSib/rDr5ER/WcL6L1g2ufqoYd8k2fDRjLN55JhfDabrR5yxM7yPYihz+nRqGKPA88hPyV7nmEVD70WJ9A9tpSNk7Bkm2BvZRS98wwyBMeKa9g/5I4dMWvsOeznrW51q+YLJMngBGsyy5fwi8aE3pN38RF7xzaJifghcsy2aS955YskJmALD2PjO9iykb5XrzrGEa4+wWTf/A93S4T1h9yxy3CUTNRWtlwhL/pq7LWBbvDJ0xTxFBtNLvWNvusv4ug3fw9bOkE+2VZ+y7jSNZioQ9KCneNvxGr0mm12j+TWuH6TK2MCPza1MOS36Ry5lsgji5IhdFgMpu/G3vO23XbbJntiGMk9+jDpfUjxUsUNdJltpBPsNx20CoWtIAvkxqoOsYH7xEPGAVb8vsRcCOY00rZ214RgzhBrxohDFjwLEhlQhlqQyrhxvBw1Y2lpK2PLIXPclFQwgNxRYEEGYuB+yjV839CsE8NCyUYt9RlHMBkLgRjjxGgxuJyFpbUMDCMvGOQsGBc/2iErKahFAhgAxktQwDkKJJAPRklAPCyw4IwFDQwHjBiSKgyILFs/azpuWARTsGIEzd5yThwNA8qpMWx9gsk4Kxwjw8c5CoD1SRv0z73GAAn1roXAh0MRYOvbcKZMMAcDgWEt5ZJ9da8ATGHUBSXGURCvrQghByVYRzSQAptReJ4x5oyQHu3qP5OT0TbGVbBmjAR4svZkhpODHVnihMxaIWmCE/XJMAu8BCyCONlJgYixE/wICARbAhIYDZ0i4kGWYYkEqIcjKuMuKODAyZw+kg1OEuFxr/o4ZwEf+ec4kDhyBhtt47wEy0p/iSx9ELzKSgvcOBnPElD0nSX8BVq+42gtN0RAtZdsFcE0XoJBgRxnTC44JhlQgZLgjxy5jr7CpF8E+Jw5zF1j4wtBDjIviBJwkS/JH+OrDkkFAZS2If5wEYy4l20YEkxOHFHQHwEHEozkChz6M5gw5dTJL7zpBow4dZgJOH3nOjj0Z4OqT/DnsH2v3/4nP4oA0ncIB1shAKLDxonNII9k1TjSB2PPtgky2AJ9Re7ZEgkccjuuGDPLJdk+suVe7SG/dAF+ZAdZJE/sJyyMobFEhopAep7gh+6pV0Dt7/5s7AzN/rKrosPwNK4CKHJMB4wXmfG3/tVMDoJJ/2CvP4g8uZHEoAdsLt1CWNiA0mF2soJedp8PofNkYlShI16zEKSZySDLcKcX3r0nXwJWATbbogjC2SFypx+CPfqhzXQEKaTv9Fsg6Tu6wXaaveR3tJGeC3L1h330nXYIbF/5ylc2+8b3KDCibzBAXJHzmu3VLm3RrnGb+Og/uyfgdi95Z188j2whJ7BmS8k0fRw1G1V2CgGDDb2QbFEf/0R3YMBfKPXuPX0is7AyXnwMm6C9bAJ7QFfUb8wkoVxr7NXJ1yKW9EFQXu9rSiDU8msyQZclbz2D36UT/OO41zLYMQSTX+8TA7qtLeSVnyS7SJq2kiuJDjLpN93VJmNMZj0T6WIHPVtyQCwhaYH4lZ3Sbjjyn67xm91mA8weFomTMPJc8ZTxMZZiC3ZQ4YsQdbaWbIhvCr8i3vAfl3wYzmDqA/8oHuBjxE78Gzlh/4xTzcAbGzqnz3Bgc/jEaQrybfyRYklMekoGxWR8KFnnb31vLMQExp/8eg7d0yYJDONFX+kwvaCz5F2/R20epX0IKx9gTCTLK6mDXLP7ijHUR9iSWXoNe9eIT/gZY8j+iGn6Md44DPSVPLI9JjmMLX0nY/Qc1vrPd4lzjZuYDa6eL45VxFUwDMGcRtrW7poQzBliLUil5MiCQiEYAgZOIMHp9JfTURCGlHLWEhBBA0LAaCiWCI4imJQdOaFQFRD2uzKOYLpG0MroCGApqCCbAR++gylgofCCRUZeUKkf+igAFhz0l9wIGrR9qcLpMST1fpFrGSaOHFmcVIpgyo4xZhwMA8Ux6IOgs08w1SfbxZDpJ+LHUYwimOU0GEckQd8RuOG7HkiHQIwz8bfgQAANIw6uimBbUCtIU58Ag3FW+ktkYWaGAYHTn+EyFMGBoJMzN2ayh2RCsCYYqKWaHIp29Dc/IIOIlrZyFJ6jCEY4K2NewROMjM1wSWjNbnCyZiEE/8aB7MnWShjol/YIUBRBnmLGVQKBE6oZGg6yiL1n12yYoEEZvoOJZHCcAg/3ebbMfL8IHjxr1DvG/RlMsg8zWOsvHATIiqC1NorRD3Ip8B0W9yDZCCaCQxfrXgEdXARbriHXcBFQ0RkYKku9gwl/BFlw2i8CWPpDBiR7BO8cvb6YmRJseLZgSzBPJ2TZBScCllFFfYJ5gbEghK2qd63IivEW9NMxuiCYFagISMigIAJBJ3eeTa4FC4IE/VbYKYHZUgTTdYIVz1Iv+0CXJNAEbEi6wMnY0VM6xVbC3yyIZ9cy3OE7mJ4vUJkXgqmPxteYsfvGBjb0jD+gTwJ4hTwK1usdTLZMkGfc4GAmC4EWnLKH/SWw6kRKYKUgtrVaY6QwdF0LDMmtANNYmjER6BoTwT4b5n/jWYWsezYdJ/9kiF8gU2RJnwT9/INESCVKtF1SQdJA4CvApcd9gonoGF/96idIEFhEi0yw0+pWtJ1Po5Ps4ajC3/JdlZilH3SKDJl1pDtsDjIjGYcEjSrsh7FgkypJpK+FEdIl8dEPtCVDybRi/IyJ4Fh/+BnjzG9MIpja5Nl0vzZKoq9FnvkI/atkjOcZG3ZUgmBU0X92r5Z/1jUw1tdaASEmcS39q6K97CybWQUmRTCRV/ZMXCIRR37IJQJdu+HTf3aEviIp/OmQYPLbSB9fIVHIh0n6VWHLyYtx1F4yVTvrs1P6ou391S99LIYEk2zxUew24gxDCTWz53yc8fJ8SXR90l4F4TOeYo5JRf8lOGBE34aF/0fs6RO5rPEhxwiX5A2dMa50S0xiHPsbaJkFJg+jkoyexxaRJ2SuCt2lF/1XooyXdvDBdJadF7/wHXASG5CBSuxP6rvv9Ydd41vYPXIAXzabXNVrYggk2ZGwYCf4IyRUIQtsUAjmNIiv3TUhmDPE2jIBBhKJYfg4E5lKwRkDXTN0slum9BkEDokh4qSUPsFk0CjvKILJUTO0yyWYlFXwJvvHQTOADMUogmm2iNEx60WxOQxt5xQFPQxBf+ty10xaEsH5+qlAW59XQjAZF85D4GKJJZwFWUOC6XvERsDECQg+kNMhwTR2MvWIUp9gCjKGZIbDYtQRb+2QWWQYGcoK5vSLwWPwGUOBhsBMFhhR5Hhl5MmGJITvjItgze+hA4S1DD+CL8hmfAWWHIt7BRecB6fXdyz6xXkNCab+C0I4hP67k643hn1SPSSYiIPsaRFMmAoIfM75WHJWwQh8OCiy4XokUJYUdmQHbgimdnNyypBgwhWBU7eZCQ5+WDgdJEQ7+gU+9LA2+YG/xI6ZDt+ZKSoiJCgx2+A7dVUyoF8fnTCenDgdoh91bIZ2GjfJBKsLZOzhqy4E07ghpcpSBJPMuJ4sFfn3XJl0MkVf2Am6iOghK8inAK4IJhnn9LVTm8ZtaIKoCIz8sCeeiXAq8EEA2AmyYpxcI3CGE3s2imCyZYi1tinTEkz4manxLGNhzD2DnfQ5Uo1E92cwyYLxgnltjDIkmPqjTfNCMJF+uErOIAoIp6QXfTDGkj61qQhbw1ZI0tCbIpgCWZ8jFGS6lrXXu4BmP83eePdUkKhMQzCNMZnjJ/zmn8zqC/jgXsvoBHRVEMuSlyKY5J8d41eQPsRCMsTMiraqy4wtHHxurPVxHME09gLMKmyoRBx9gFvNynkWwkinx71vWO9g9gkmUg9HuMEeAaW3AuVxu5VKNKlDIqRPMNkytp2OsPv9JJXZeP7C9UiSRKW2Ipn0qk8w2UOEgy0dzmDSV31HMipbneMVAAAgAElEQVR5RF8tKSXv6tFP37NxypYQTPdXUngUweRz2IJxBJMcI3d8K5LCPrFb/AzbzZb6HmGh++SMH5pEMCUWKmmqjZLi7If6hwRTHINg1x4Ao0K/lRJMskJ26UU/sTFNTGQZMt0U5xmvfhFLipXIINJKLtWpjCKYPhPHIJgSfeOI9LDvowimGWT61CeY/B35QjDFXEiouIN/EpMYfzo07ckA4g0xDdvPFoiftXsSwSQrbEYlLUMwR0nz+n8WgjnjMbAsw4yioKyWLTI8DBADjFgiBoIvyi+LSyFr5qtPMGWukKZRBNMyE1nP5RJMBoszFgAKZmT7+gSTs2IsGDPkTIZdxrXewUQMOGAGgKHhmBEU7VFn7fY2DlaOQ78sT6rCIQiQkYdJpWYwGXHOW3DB2TJKgqshweTMGCGOCMmAc38GU3AncGHoOH196BNMiYHhBiFmcBAACQBYqhsGHCVCUeRMUMTQcgqCDoSA02NMzQ54tmfW7IClNgJ4TtA9/SKwNptEVhAfJI4zERCaGRcQGhPBjKBQ8CUAkhWF9ZBguh9W+lqJD5lY2CDsSxHM4QymQMHsIhkXMAkiOU2zDki9wJHD44iQJ89EDARInOVSS2QrcJPd5HwEgaPeIRKkqY8McTywNNbuEYjDTMCFdBmX2gBG8FVECN76bqwEKKOcs1lguoAYy4jrV59gejb5QB4qGwsvgSpcBAuCsaUIJsKkv37oGOcpALN0z/MkFMikABZxIv+w7xNMMsYO0WX6O+4MRZhUMErukAoEXDE2gl56YxyNE5wlABAjujyKYMJdP4tM9wmmBIM2keVRu0DSVXpiNQMypQ90BYEk00UwYUsO9M3zliKY8zaDydbQCb4CnjCmj+TXctHa8Kj0v7+LbBFMOmf2wj1kogItckA+yTG7KhFYQf80BFPi0n0wY9vJDVtr5gSxoF9FBOtIDeTIGNHtPsE0zuSTv/A50lnJrP4usuw228VnDgmmwBrJYN8luszum5VFdthWRM5z6p37aWYwyS4iVgTTLAhyRrfJpLrZBcR6uES+b5O1B/ZsXtkpiWVyyibTUbpawbZEorFm77VTXxFlz5BI1s8+wSQLsGMrhwST3/Estr5m6OgWf84PmXmtWe5pCaZZX/3Rzn4RzCPrlaggD3S/n7QiC+R0HMFUJzvCX0swmJ2EEwz1kc0kI/BiL6chmPREfcarkqqW9cOVvMBtOIMp3hIzjVtptRKCKXaxeq321KjZffJEVya9+y0eginCpu2K5IMVGTXLb7wlJvxeimBavUJujY39Mfgmhc2WyBm+alXjPIpgii+0oVZTuJZdoDv6Jf4iG+JH+sdXGU/jPGomdlRsJ6Eg5mJf2DaJJ59NIpiwZevq2L0QzEmR8/p8H4I5Y9wpvyATQUCGOD8GnsE0kyRwYogoZjlxwZvgk9EVUDESgkuzZwIIs2WjlukIHpCU4ZIXDoeBFXByOPWejq7KnjO6ZqAEDJyGTGG9cyJQYaAEDBRY1l87GSpORJDJwAjozH4KWjgWxqGyV31IPd937lE4AEayn13Wt9rQwUydtpmJGhpDy18EAwih4BJBhqVnCIoEtIy04LqIousE5jJvgjlEQ18FM8g8p2zZmABPQOV+P/D3OcLFyPbf9/N8bTazKfvGocDL565lmGVhPY9xRv5k1RlDxhf5cb/MIDwZaIGy7DYiAp9RR1cgRZyZGUNOCcmVNawZVvWbFUCoBJ8cuOVegifP0Xf4Gk9OnjM1htqM/AmIyGx/mR0sOXwORbKBfJrlMj7wgq0AizOHmT4IlMgwAiQIkKiAA9Jm9tpYmEFFFrVBfWRUWwSenLX/zc7QE0Glz8gQp1Y78fblzDiSDe3y7hinLsiz5Ic8CfLog2AEBnXerPoQcHUjVwJo7UGQRu0QiHzCki4IRt1v/NSNqHq+fiD69N4STnXVeXLwkEQwfoIqfTQz3d8VsvQFgTX76np4+F9ADSP9IW9sh8yvZAI86YH+Kq5HvrRpFGYwZaeME3JJZgWt2mQmXYArANY3dowtYmvIBDkmo3CogJDsCjLMWnm2INr98KWH5Mc12gPnOlakP44CK0GzIJneaIv21QwVGYIXnac/Ehm+l0ioxJdrybRgTR/Jo37N0zmo8EO+yAfbgmSRG7pbfdV/CUH2RMBIlyXyyn7rf+kwnWbH6T1ZYSfYcjIMB34J4TCGkojjVppIZJAtPoddpwtmhei6Yqke/0CPrQqh7+wo+UFQtJ3M1WyE6+k7+RZE841k3/Xkmq3lE40ze19nJtbGTuquVxDIUs2uwwQZcq/xlYilcwJVM1pkr476Grp4dp39oyvw5NtgVu+9s/kwQLaXOmuxkkT0oDZqkoBF/hEYfxsf9kL/4cMuVVJSH7SRLzXrJPFGjvkSfpmfkAxj5+mQMSPDMGDbkDa6yQbrOztvlQRbJpFN5iW6+GV2sGaMxRqjkjtssrHS/iJJ7Ap7QkbJUW0ExrYZMzhKTBoDfSNbfInrjI9xNBbiDn2Q4GOLYM0msJ1kku8h18g3edM/beDz2En1kgU+3me1RJ5fNeZsIVtZu+WSLT7HuPLDsBUTSV6R7f7y3pIPOiIRy4+yUfwOvI2deIItoYdkVP2IEGzYMuOkH9pufNlwfTQ+YgS66LnjbJA62UfxTO2STBYkHMi2euBAt+odUjJK3/ldessukiPjrL3+p4eSExJz5JBdH1XIKt/PVyH6Zi/ZdckP2Bsnukbv2S3xG9lgU8iFsYQ9G2UMjQV/UrGd+kcVsqj96uTLyGwd38afI5LIL5mBId2WAKUb5E88ImnDL5AFvmPajZVmHPqnuhEIhGCuglgwuAw7h8rQIC+WEjDqggYKY/bLbJRrOAOzJZTajJnrGFzGCin1M9yaXbMpu8CeAe9v+e15HGc9G2GoJVeeX8cW+KzOleIU6vkcJwOC8Fa7fabNgkvGWp2UGgkWAHB6o86mcp/lUfrJuKmvH9wwGAwa8uO3TJtsGOM53FJfZp5TZSw5Vc9jWOtIldpciaGCn/pk1DxfXxDq2j3X97AWwMEX/up3nefCT9sYcM/pk4163804MXy1wyNir/0CIc5JAsD3HL/PLSVDvGTg1c9xCbKNs2vMbLgHvsOjSow3/BEp1xgHQT+n3icPZE9/jR/n7rfAQdBEJhEd9yNTxp7T5Ch8jqgOj8zxHMGq7Kc+wQJu+uBv9xkPAbK/PU8/XEMuyBsHacz10XiVHrgf9hy7gMQ18FCfwFRQ4144GRuOHKEZRfzgox44e6bgmFzATFvdU1vNa4Pi+QIybShZMxbwE3yOKuqCh/rcb8w9T921fb/+0W3/w5iz9T256H/mf9+NIn/6D3P4k0EYeK7PFZ/5W//gZGzpGgxrqaigjn7WTNOwP3TJ/WRBfWQOHuxHHYejXp8b37Ip+k03KojSThjAUVDlujoexm/X1gy7MRLkCWRHLVmlI7WsWXv1GXa1BFR7BRd1fIm+k3m/6ZZ7XaP9bI0+qtP944KrVXABE6s0dmS1f3zL8HzPel+45Ire1m6w9JTNLh0W/KnLj/GscSRjbARSZ5x8R8fGHXxfpLZm7z0Pfv2EoP/ZHnXTMe2q2ag6RsUzBZvGogpbTJ6QBzZam4yZ8fSjv2Y5tY3caot2+F+Sik0xrmy/saylvPrKPpB919I/7R13Fqdnu57d8zz60r9WO5EH7VyqkE2kQvBfm6eQudI/sq/N+gYfulGby5QukdvScXZTX/RR//yGszE2ZnAnM2Tf2Oure8iHsdB/uulzzyzb5DPj4jnaNG7ZpPFALhHhmvmir+41FqX3ZFcb+FBj4PmuUzfc2T790HdtMuYSKeIF35dcI0qIos/Kv8CPT/Lb8+gvAg5fMZDvPNN4lVzXWLKlbBCM4crXk9+KZYwrDNmTUUdyse0l12Vz4V22hdzURnQSCPoHC30kRzCQcLQUF1lGYo0Fe6oPfDfyN6rAV/zCTxt78RTd0l+zc2RHMh+Gns1f6Y9xJwvGQP36K1HDp9AhdgFWkiBLJUskE8mLej3f+JIH2PKJ6hfnSH7UcULajFRKGpBV/+t7ndGsbcYA0a9VMcO+w1S8p6/q1n+Yaa+69QmJrFVy7LtxN6Z0yKRDxXZkjows1c+JhjkXzBSBEMyZwrm2ldUOojJTnPyiFe2XYWRc6t2f5faBU5jmbKbl1pvr5wMBDlOwxPkiuOM23NiS1haJJktmN80YCBjmvQhwBHN17huHzjlztBy3AN9s96RD79eynwI2S9TMYI0jOWvZno30rP75yevdL8GtcWbfqwgIBaBmcaY5l2+t+0B/kARkCMEZdTRJv01LLXNf67bP6nkCeCsCzB4hDqNmOlfyLMles7mVVGKfvFNshcpyYpciQStpw3rdo81WTZnlrZ2h16sta/lc/tSqHkkCiZiUzYdACOaCj7nslpmdaXYrm6euCuplruosqeHOpdO2tTaxmfb6XLdYCFhabgmOoNQSnkmbSK2kdxyh5UQytX5bDrzahfz7GTcbuyXPtzW9WT0zMJZyzVMxQyC7Xu81zxMpmiecVtKWOnR9JffO+h4zJ+TQrAeiVrNW3g1dDqGYdbuWqs9SRu+51S6uo84L7d+vj5Yw1rL1eUqYsGnKSpKvZq3YXe//zWo2yJJ2CQbyYMaJDTAT19+NeJqx3lJ/b0Z90rhO047lXMPmmYGzqmYzFcTaDKzkQsrmRCAEcwOMO0fnZ9yyvnnsoqwWYmwN/6gzxuaxzWnT2iMgMLX0BhGbVTZ9VC88w7PWamZFAGgJ0qjlsVuKsiBMMDfqTNotrTv3B4FpEbA030ZGkgiWwiITq5FQmbY9k64zI+ndWLPr05AQZNQKC7NxVlZsJH2zZNXrI9Nu1jIJ27Ljlj3WTqnrIQvrQTAnYZPvg8BGRSAEc6OObPq1oREQ2Iw7521DdzydCwJBIAhsYAS85+fdc8UskKRXbP0GHvAF6Fq9frEATU0T5wiBEMw5Gow0JQhMi4DNCvo7j057X64LAkEgCASBIBAEgsC0CNgvIyvNpkUr1xUCIZhzJAuWEslW1tKRLVHq1SIgk94ds9TQs+dpY5Fphli/LFtcrfdoZABrZ85p2rNe1xg/G13YOGatlosu1ddJ7+jRkdpxtja7GdYHezJpFmDSsixyoP+c6bjlq65ZzeW66zX2k55bOLoO1jCCq2IcFPiupu57jmfWu7jGvnZzrnasRSAEC7qyGkucJ43Dan4Pz9Ucv37bjaN30+bBzswK03l6D3bYJ3bL+I6zk7PCYNp6tKfw2oz2dFqc5uk6r3VMq6/GVkxV8rYWdnmesEpbui4Ec4ZS4H0T5zx66X+5BtMZSc6As421DTCcw2R5TB2gvZxmejfE2VB2kRy1Hfdy6hpe6z0VZ9TZHXDUxjw2F3Gek+3Hh8eMbMlzV/te27LbPdA5TLN2wHZAdZwMg+sMufXAxXt5ztpaaodUS7Ps/GgHVTuROl+qf7QD5+JdX1ulOw7BeZOr5TTIvgPc7eZom/JRxfb5juixVbkxc6aj8wCraK9NsOxoaXMJxxtMmvX1jo4dFO32N+6YgnondLVlcp7qtwGSs8xsI+/sPufOGRtnBTo7zZb53rPzzpbz71ar2IXU2a9kQ7GRjC3rnY3neBnnoNlIhuyuVjH+tt23QyK7vZEK/b/e9a636ke6OAoDdjaSGXUm4aJhyl7aGMcGOeRzHoujV5xt6NzB5cYnq9Ef+zCId+ywupl2V10NLKet0y7pEqjObV1OMt07/c7WtEGT83cnFZs3inscLyQZ6P1ktnpacjqp/ny/GAiEYM5wnARglM+sy6SZkuFjnTNk9zrEkoMXLDsbkCNebhH02QlTEDZr5+0MSOfqOYPTeY1K/8V5GwM4TF2gt1wMltvPWV4PK2c2CZwnkZDlPBcezrRyyPOrX/3qds7YWp/Hh4Bx5Mi/M1DJ16ji0HMEwRleyDbHz6lUIZsCfAd3c05wGhWomGVC/urMt+Xg5VoHY5OvY445pnMQs91jRxUHKjtUnBzaaVbwJAFSxb3eVXUEjtnLaYIqbddnJPtGN7rRcpu+KtebdTjppJMacZplqXPhnKM2qZixo9fPeMYzWtDguAH6LUMtcWH3XWPmfMvlBC6Tnjv8ngzbiEVbFGNsp0wHnkt8kBU7VjqkfDULu+x5j3rUo6Z6jJ0kF+HoGz4HAaHjq1kcV+PQeonI1UwGrGYf+nVLZu23337du971rrYb9bwUCUGJNYUfEJ984QtfWDffLPHNbivOOKS/7PN6JF3nZYzWsh3ObBXn8OXTbGRVbZOgdr6lRK04ZlJxVqVkleQfvbARFh826nzvSXXl+8VFIARzhmNnpsRsi93zlkuuZMUppdkARNPs4/ve975GCJZbBGECPYHCrAnmsC0Oq3bGEUKyWUstZWZELfuqg7bhgawIeGsp4Xpg5PBnbRN0IwfbbbfdOZpBZuzuZ1bGMQIy8QJAJJMMmbU2My64N3M1rsCCDJuBRP76xXcIyaQleAIPWU9Z7ac+9akjCabg3jN23XXX9ghBnV0qOTFO0GyCMyA5uf54WJZVGxYsRTj7S3NrWbgg0iz0pCN1jDW9QGodkF3PqaMa4KBN/dlffdFnhNiPVQyyva7VD8T5uc997llw+pyNqSVL/WX1ntN35PqL8Jvl9QyEzIyLXacRM+feTVMOPfTQNgP/xS9+8WyHtZMNCQwHp1fwqD4YsmsrJZxwhNG0s+T6fcopp7SEg4PZyRq5N14rOa5hGkymuYYu2WV0FPGYt3N8yROZ4Iue8IQnTNO9FV1DHq2msNqlv+pgRZWtwU1wUZaagZGctDP6UgST/aAXk2zINF0q3affdKTfNvZBgs4soQBfQSzvfe97t1UI4+ITRILeTTOjWLo1bVvZh5e+9KWdnWRTFg8BcamVS5MIpiSVpAY9MHNJ3p74xCc2XxyCuXjjviUtDsHcEvQG9zLgnKbZMEt/zF7JGMnSHXvssd3pp5/evhcUyyB9/etf72584xt3u+22WzsiQeDPKVBkSzVlHJEDS1vMHJn5krkftaOcrBQlFswwAjKpJ5xwwlkE03IkQbeMkmeYfRIovuQlL2lEwqyRbLKZT6RCUKiNPrvqVa/aAkfOiXNQ9yGHHNLIins5TQGmNpvFcJ8lp1U4Xn2xM566BS8//elP22wIDPTb/T4fFv03I6tPlqVZtogI6Qsiox/OAEUqOFrXaiPSq40CakuWymFqB/K+9dZbNwIED8G+5c2CHu1AcGC3yy67NKNotgK2daYgBwwXQb+2m6Hk7CtTXH1AyCyXJgeCKDJhvF/wghe0rK3ZTKRI8Gn8jAWnDRszMeTE32bmzDbVgc0Iqz5ZHqqPstKWdS4VRGuL+2S0R82keJ4AwLlVisDEETICIUHgbW9727bMF2HqE7bheL3whS9ss8DO/DIm8CMfDtWWePEj+CEjdRbiOBUUBJmZHDeD2b+PHJFPS2ItlZToQcyMC0zrCB84Gifj6yDxYdEucul8O7NT6kCqyZxz8gRydLlPpPp1mKkiK+qmZze/+c2b/puxIW/a6Bry5llmD8mSGSPyJUlFL+mh+2s1gudamir4J/sle3SCHDz0oQ/tHvjABzZShdTtsMMOTcasLrjvfe/bZj/V5ew5KxBcK4Hl+WaujdmkYgyRjiHBhIf6yQ/7Rg9dyx5ajgVLS7LoKfnTVu1AVmEhESY4hin9vtOd7tTahyR6lsSIWXWFPhljZ+iyP4IdxNnzLMli/5yZSn4t43eOHxvi+1kRGUc4HHTQQS2JYAzZITaaHZegOfXUU5s+kgO6b8mw8TdTZ5ULm0Ou/E2njTvd9zdZg6Oz48ibhInVLfrAHpAVMgBvSSHjQRZcr7/snf4jMWwEvSdT17nOdVqbLSVmvyQFqn3sHtv0oAc9qGFMl8xQw5PdHRb+7VWvelWzqZZFq1chXxKiZJ8OSZQ48oP8KciLz11n9oQs9H1UPYd9cB/5sSRPmwWtAla2kl221M9qGjZGggRWbAvbxiayUeQbbvAi57D0uWSov8mVtpFR9ek3DL1Xy1+WnZQk1GftIZf12grbYvbemJVPM1ajCCaM99577/ZagX5L8PCV7udP2Vn/k1+yow1kivyzG1Yx0CFkEY76xdZadmi1k2v75/fCVf/oFdtFbvgS4wwrdoif4/fpoiLGIHvGjR+w6oasDguZJlvaQRf0Qf/5KbIAb/IsCaiNbK9n0m33kGP66NlwZ+fIJJmi18beOHjdyCoY97qWHbcyapjgNA78jHrYFokw9oz/MhbsL/+qXYWRPtSrEGIB1xhfOuncVjaWzfV5rfBg19RNftgcfb3Wta7V4DG+bBE/qb18HpvODxpvY2QsxHCeUfpAf8k23zxu6anlpsZKPcbdM8Qp/D0911Y2kRxrX60cIuP8gR/2kBwhe+ScjRDjsUvsgLrIh7Gs+40V3yJuFbuJ6cxiLkUw4U1HPMcKIMlkdpKdMEZ0xTP1wUoqWMBfvewmeXKP+M1z6ROf4n6+jlyz6bD3mb7xCXRfPEHHplmRM8nX5fvZIBCCORscWy2MFmcnqBQAyGZSCoaG0eSYGATGl0JYjuhzCoJguo/hoPyCetk+wUO9U0nZR20qQckENwwowsJQC8oFMQwqw29pinYUqfOdIJcB5Uw4DG3TFkZcPWZBOSaGlvPTLm1HEhm8n//8540k+c49jAYDpQ7Bn5mwww8/vAW8DKlA1LXax1Ayetrs2RzvcKmU4Nh3giFBi+CpCDmjw4BqM8wYKsZJ8MyAIRgCcvczOoJZxqrGBbYIMUcksEL64KB9AiAGTLs5cA4FaRU8MV6CSk5BAM95cooMpzYNi+CZo+e8BW3w4FwFOgw5cqoewQNCI3hiRDlKsiPIMUaMLVnxTq0kAyfIwApM9MVzajZvlEh7vkDWmI+6DpETDCBngj8On5GHpfr97T5OloMiA9o+KhPOwchcclzkWt10wbMVY1EBzFLLkWGNnJCxSYVj0yaYSQhoL/2iU8YGqdQOumLMYO67YeFkPZOzEiiQBeNKRsgheRWICHhGFXoriBC4ut8MrLaRQc+TcFIkOXxOljheMmzMBWGCW/X4HI5kkcNGZBSBGzImWNTOWvJM5wXDMNVmckRH6T39NHb02bORGcEjuR6Fw6i+CWQEQcYDoTH2dMS743RekKtNAiL2gw1AFgRZ2syO0HHyTJbhyQ4JJH1HnuBNvtk6wTY5QQzJDtIMC/aDXaSDxhJGguF+EZjrK5nQHgGfIGYWhQzRVXZV3XSTfaJfxpFt92zJLCTM39qNEPnfuCOie+yxR7NZZNVPBf/6z4/QQ/aOTMKcPfPDrsJPAM2ewMWYsodwIj/w8zxEBilj9+gjssle8UVsJHvn3Wv2gd7WLBhiqX2u68/0s6HsvD4JII0nLLTFZ2wbXaNffAGbSXbJKfJSgb7PEG+yMFz6bdzJk/vZXm3yHIkHNoEeC+j9T3YRUHaeztAv15rtl0yCqxUYnkMn1Ktt5AU50Gd4ffvb32465Vr2jj9FcsgYHyC5Rua0WaJEm8k0+dVOesbOI/3Gvb/kkw3kX/i7WnqMUOgXzNRpnPlmOqU/dIFP1CZjyheSCe33OV0zxtoPE30mG/0icUQ/tVFht405OYUdX+574+I37MipBDa7BRP2qV+QOT6WnSr/Tv/hidDTR4kh/p79QS7ImESBvrNhcFP4LH0le/SAbSWf4gxkEu5kr+IU9geO6vDsKtrkWZbpS4ZLpviRlGITi/DxX57BlvuBOyzVyfayR2SBDJB97aPbZJg+iBfqXUJJAQRV3bDzHXtnHEo/yAg86Z0+kTcyCgc2xNi5D3lzrWS9Mej7VPaLbtNxbUDkjTu91BfYkEvt13ayCwuyT1bov/Egn+SBvUAmxZSInOepH57iM31iH8Qd9IyfIJfIrfaJOSbNQLO9bIC2sYv0QVsQSPaDbzAWcEeMkW+yaOUJ+dF/CR1xAh0pv66fsDNOZIBsSoKJbV3jfzHVUnHQLOx/6pgegRDM6bGaeCWCyTFR0Dp0WcBBOSkXgyWAosiKzKHrBfacEELHKApOGRH3loNmEMcF4wLRInWMB6NOiTkCgQiF0x6Br4CPoRbwMxaCGgZOYKAwrpwaQ0PhGT5OgEOXORQgcFAMLCMua+hahhj54SD0g9OSaRLkC+zUqw6GzT2CLP1mLLSLI+GEhkV7BZiCysJUPfAUPMi2eh6DJJBlgDhtQYrlGLLZjBgnJ6hjLAUL2ik4QUgER4yU72pJJWOM0MoIyh4LxmXujI+xQAQFFMYSeWDARxXGmDPXBoZeVpBjY3hr6RLHLIBUV2WMZRsZaoaUDCAIvucUjAm8yvlzkgIWDnZcQYoEIPpH5oaFcxI4CejgqHCK5MSzOWqBgaCXMzBuliNy6MOiX9rHmXJw6uFIi4DbMEBWnRws9Z6j8eFYPWtSIb9ID1mRvOCoPEemmWMif57H+S9VjA+9MZ4IhAJzAR3cjYXAc9S70XTY2JIjDlZG2QydDG3JaGVXBf81yypwoFMCEc9WJCD0Az76JtNPxxREkfz0dQKBIt+ulySoTL4xh79xYyPodM0AsBUI6bSb8hhvskwWkFr2SCJCe+iCQJbcSj6Re1iTYSsyBBPsmcCULpBr7RS0CML0R7CGCAiOBGs+Y2cEYmyWa2XRJQA8w3ONs7Fic/vLrwTH+s320E/EbhbLEkt26CLbyTYo5J2tIOfsE/urL8ZVgkMiiyxog+Ad2WBDFAEYO0evFDLCfvaXsiMsgvja8AoJRSjpK3KOPFRS0BiwCewy8sefCOwEnsg8OeUT2Gtki6ywo2xPBbcwE+QjT/2kJjkjB9ou+DMmdJR+IEECbHLLtyDfEmH6ot1IlKDVNQJX7WV7Bcr9IqkAN7bbNYJx8qs/xrU2ViIH5Nl12k+P+FefIZyCcIUDwykAACAASURBVMG/AnN+UQAuaUYf2TN9k5yEJ1mDCTkmo/QLUfU3X6PQQTZPYK5OthIRUmDAjrMR/dU47ACc2AW6oEga0E1BeCVa6a9r6YM+kWltYLv4RvoCV2Mq1jAG6hm3coUtgbPxUvhE/dY+dpFdRy70jxx5JozhDWeyQu/6RRvZQbKtSE7AnOzy47ARL0hE0VFJVf4WYXEN/ecTFHpCJtwPd/ioF9lEcuk38kE3at8CGBvb/mxttU88os+IicJm9lcuIMLkm+6yDciIusgI/aJHYhY+T13sivaRRfrAZ+mL75Ban2m7pAJZJ8u+F6eQUT/+Z9f5X1hbAURmPIPcl080nsZKjKgNVTxHzAETcQIbp/3k0vjQXbZHDAcvsqxeBN+4s7v0Xt/YHvgbQ7EDPTPeYqd6bUUfjRk7Jk6gLzvvvHNrDntHVia9Y1wEU6whlhQz8g9st1lTfoE+i8kU9kA7JFCMkWQ7u84e0TO6DSfxcmEjFoOVCQY2TDv5XPa4j9/ZhDf/rDkCIZgzhLwMeBkyVVN4DsNngjlGYhzB5KgZecqEYHIkFJIBWCowRiJlcmSFy3Bz6JUVYyTNuAyXO1FcxATxYdyVPsEUXDDWnBtl5tAYDwZXgM2ZDAkmQ8mJcQSK4JUjGb7vxqkKEATxAnbPGbX0l3MRLMGslqOoF3lglDhyBERAWgSTk6/AD4EUiDF2HKtggEPgQPUH+WeQRhFMBq6WfzHA6hKsMX76zljDQdvHvYM6jmBywLVsU6Ai2BFAVhBcG5lot8CCs/IZ0us+AUJlpmdBMAUSDPWQYNaST/LYn7XjqDlXCYRh6RNMzojj0HZZeUWAQS44TqRjXEEwOOulCKZgWWAv8CJPFViQa/JdhexzxpOW2wqqjbF7RxFM+AgYRs1gagtniSgJQqoYW/2Vqa9dnWvmChnoz35JbCh9gkkGBaIlYwIJzp9+9pcDcf5kkYyTDfZDYEsn2RSOXlKnEhErJZhkEtGsIujWb7aglnkh6hIxZs8EJjLnSJY2sEewZUsECuRBW9k/hETARx/1gS4LcIpgsp+Cw0rokCGBGXIwLOwmORDUsQHDGZ4tMf2wF7zCVukTTP1hA8kJgkT2YS4gJKeCJp+PSvSoiz2GcT95wwZLzlV2nn2ng0Ue3Mcus2Wex/azkQgK2SMzrkUqJBrYWu0X9LKbxsG4VKHD5E2QPnwfDwFBBPg7yZuafUMwjZ+xQCiMr74gmJIa2uE7uggjGBi/IcE0/sbdD91ATOgNey/5QM6UIcFE3tTPJwwJJvtJ//oEU/sUhJjtQwYE6rAg0/TYuAm6i2D2ZaZ2Uy6ZH0cw+To2upK66oAhG2GsyIQlq57Fz0jaGF99QIrZt2Exs0oWzJaPI5j0pMbd/cP4hCwgg/oKa+Ncm2eN0w3yRJf50GFh/4x7EUx9RPb1GzkwjpK/2q6MIpiSkmyHwgYjjD7r+/5xbYMnO1IbfCFh4qdRG3FJ8PFHfDz/Ihagw2bayQFbpNBVPgzpIX90uDY3VL/YBRbsGl/GJ5I/sR45ZcfgXkkVNgH5I4eS3GRsUqEjEg+S6oq20wtjj9TS41rm3K+LvtfmgkUgxSzGgy2RwBCfsjWVROI/2A22m166ppbMIvvineUSTOTaOCK2owimpDCZqVcY+DuyyecZdzEaeyqJNowj6Qo7ABvjLJbKhlGTJGrtvg/BnCHWFEDGpr9Lm8CcYjHMDJls9TiCyWhwVoIi9zFoDIK/BYb1DuCwyTK1lFHdAgeGe0gwBWs1U8Fw186vSxFMQYAsl6wzY8YRu087KL3AjRGl1IJbwU0RTAaWc9MO/S4H7X4BIacoAw4LxrbeIxz2DcHk4GFQTga+DLXZSg6BoxVATiKYyIPnCEQEPAynAFhZDsHkgGBivBBCgeC4sZmGYHLYsIUZTKs9taRIAMAJCGrNGiGYZjc4N2UWBFNyAhHUXo4a7sYMvsgJo98n0ZzoqPentKdPMBF5zkFdAltFZltAZcZ0qWWL7vP8cQRTdhdukgmV0fY8eiDp4u86csa7WoKocUeelNxtKcE0s4egygBXUCegEnwI5osEF8EUdCGTtbxypQRTsCJArXfjYCc4MgtsLAVSSIFgVTJGMElfjeFyZzDHEUy6bFwFXAIKATc8atZAoCR4pIMCHm0gF5JntfRWZlvWXeAj441YsWnLJZgCMj9sENlFJtjhWRV9pY+VaFgOwTTzIRjvyzX7WptCTUMwLeEza0LW610s9gjBY5tqwzkJCElLpIlfsBSuCAuy5rn6UUt9KzgTTLLV5Km/KZd7aqzYUYkGuiVB6Xr+jx0z49QnmIiH5KXvtNPMA9vr+iHBZB/MlEqssXGCfzaS/nhGzfQuZwaT7aFzowim2XQB7iiCSYeQvCLyxo1PZJfIbS2lJVfkHRkiZ/331CVD9IGfpB8K8lWrKthb98GG7aCPfIo+1zJNY+DZZl/VjbRMIpjGybOr7ZIBSD1c6WSfYIoPJG/40ZoB4sv56H6iw8wX2warmmEXJ/hha2s5smfrI9/ERpMH4ybpUzozLcFkwyoxqE6z8fzP8PWMIcEUM5glq0Qh3D0Tjmwi+0BXjL/r4DkkmOx2EX4rKYxt9VtywGfkVUyChPYJJt0Rl4m3PFN7YED/PNuyThMDdaavuMhMY/1ftmpIMNlX7WIftZlc9ZeFIqBiIb58FMGsGJQd1x7jXs9EMPlA5BvmxqtmMLeEYIozxTGTCKbxFesaD/GIGIj/FIMg0vyawj6QuSKcklhsHJIK32l2jJ+VL0g94xEIwZyhdJjt4TQpRBk/2V3ZUTMJjDiFZRg4LcaYM6klsqb4OUBBdy2RZYhqQw7Z5FL2frN9jnRwSGZEBNYUknOWxeTcGEnBJGehHRSRMV2KYNYZVQyOoEigph7BcO02WjOYDKX6imAKcGSiGT5OzrNlrvVLezgJToexhokMMyMximAKmji2Ipgyh2Yj1SmA1B5OYhLBhLnAVSDOkPeP2ZhEMAV/jLWASrAr082hIZiyf+MM2jQEk0MgNwx+bRQkaYAEc+b6thoEU7BSyxBl0TkysoaEwUoQSzYF+cZM9lLw4TvyrF2jNupBMMkt+ROgyIqTE3IpgHW/LC5ZWGrZ4nCJLAdMnwSLCIyspeCYI6odVQVkAio6ZAZAAGgZl8CNDAksyAt9KYLel7ktIZjqoSPks86zFYiRm9qcRsChz0geh1nvDmsTnGSklf4Mpn6433jRP2SRHeCEawZTgKrfdAkWxguhpGOCHoED/JAC9kdyRdBqDGTXJTaQdPI2brVELZEdRzDrHUw4m0UViAu+tJHOwFyg5W8JAPqLYJClej9JgGGsJOvM/LIj7ORyCSY7JJDyTAG1ZF1/tm9Lzf40BNMz6bVAVHa93sFk69hpn2kfIsae0TV2aRqC6XoEiw4aa+RBUG8ManMaNp6sGS999yyYFmFA2PzUu+vaWQkuumf1AH/UnyEjv+REX9gnBIKOFcEkv2SaXegTTDggBdpKH2oXWXo8JJj8KP1gj/gZbYCZgLw27hG0k1N6Xktk2QYzmGR+OIPJLsBsFMGED1swJJgIgrZa+aCdfpupYk8QT2OoPXwffaKD7BE72beLyDQCy7/VzJ8+CuC1i01EGOmJ2X5ywG5K2sKWL9cfmJuFZVuM9ySCyfezGQieZfqW0wrQzcINCabED3/GvyGhbIz7asO/0heBPV/hWn3l4429ZAk5ITMITxFMdkq/4YPM6Bu9ZBcQ0uES2f4MJlshkawN7BosapXPqP0OhgST3SNDSL2klZiDrPBPiCUiYmyMK58HL+0XCxgLvsD/5MCyUckZ41Dv0UuQ8mnaRO4QsD7B1Gbjy/fRVWMAGzrOpmmX+Ivdh4UEqJlDsUW/DAmmcYEhX0NeJH4lJ/Rf0gC2ZIR/XIpgVkKIH6kVN+ojV7CgR1ZCwE7pE0wJKTOZ5Em/+mW4RJasm1WGURFMdr6IP3tnZpu90mayr06yqJ9WL/CPsK5ZzXrfkh6432oCBJZ+63MI5pZ6uNncH4I5GxxbLZwmR0K4GSZOkOAz2D4TcFF8ZIUBs1SB4UVAzcIwpowoA0ZRGA2OlaFTLwPHGQ93K/VsM52Mm2DRzA6jY9kEI8p51cYqFJcR4QA4S58LFAT8lkYwoIig+nxn9lDbOUYkk7NAZDlcQaQAQHtlvCqzKcjRZ/3SZ98zDvotsGRELb3gLGvpICNRs4k1JMgjg8lQM9Ceicy5T8DtfTPGmGGBI0ehbQJKzs9SFkZblr4Ci3ofTT0MqCWeAi9OhXETaAjKaoMaTpEhtbyPkTTDpP2cdC2j4ViNW70/V+1HsjhfffU9A80gckyMprZqP0cKM4G/oIXTZnw5nnonp97hICecMCOMQBjr2hxItm/UNvqCdbIkEELWa/MbmWT9ghVHzzGQN87WeCM5RXhgw9iTh1qqxwGMMuS1KQMnqq+uQbo4PgEhh+P3uPPvBALkzDONK8cjO+w+8uNv8kCO6/iAwpysaaMkj2dygJyhMYM5p1qbd9C/YSFbZI7uqotOcMACYziTo9pEqHbH7NdhORyZ8Uw6To8QOWMqqJF1hbWZIH3QP8G/RISxE3Rynu73TG0wFmRB8E+ntEc7zQ7Cw0wgkkCHkQfv6cBaX9kLARLbASsY1IylYEfdbIGx8iw2TNA8LLD3XIRPXbBHZPxPduFEv81IkjG2gNwJVvRVkkkQIQkkQJe8ML4CXbok4Kjkmb4h357DfiJF2gU/OuI+9wviBYz6Wzt0VrslMegXQi14hjO5mEXRVs81RnSenaol/PptFkg2nX1it7WF7dB3/9MrMkJPjDm7h4xqp+CIXnqfmP1FCoxf7fjruTUrj3SzC2TcihJY9d9phpW2Ccb5ALawP2tKfo0jWfE9e86W6Z+xpT8141a40U1yxi4J+owL4sb2sPFsE3lSrwSCMVcvuwYvdtV4kW2rJthomPVn/LSZnYUZ20uPyBFfI/FmTNlNPo7MwZRtIheC8drkByFzvWuMDx3kfxE3gb82knuyZoy002yssWE/2Eb/w1xfFO3wPHW6B6ba4ZnaDR/31esAfV8AC/ZBUhVWgvf+0kZkA7b95fV8n/bVjCfbhZB6LhJOptnDUYk+fscSTGPpPnLFD2gbnNh6WMCIvCESxlK/YFy7rA51pmaW9YEPZEfEO/RWwoqNIVsSFuwLGfI/P00n2Sv9lAQi7+RfP9jK2kQKFuScXeFDjb1ZNskout6fVec/PVtfPdv3khnIsD7pMyLJNopvyBzZkkQR6yBs5AKunkmn+TbxlP75n53yDMl5SVj1+V+b6QLizJ9oK7tMz8QUZAXG4g1+l18Tp7BH5MEYkBuJW/eOmkCoRAvskFOxAVtNLyp5BmerP8gnHYSjvpNjY88u+EzcZHzFDrV8nR1hT33PzrufzzZxwe8g1xVnGQOfkUu4Gu/+JnHik9pkjH+jx671DJjQJ7pUfSX/7CUfTx+Mj7EQp5JLbWL/6C5fx5fQPZiYKKB7/BL/LtaEMxlJmQ8EQjBnPA7lZOql6uF7hRwMJUTqBA9mh2R1GNIqDIXgUKlz4Io4cM4VYPSbLnhUnxma2gWUktZ9SKogz/2yk7WsSrDHuLm/jjhgmLWvlpmpk4FxT7XTZ3VWnyypZ+mLAJrxVeqsP8/Wb/czrIyXZ+ijGRnOwrXDJS+eoX366/pqt7r1VZsF3QIz33MQPldgytiYtVGQRsFKvTPkM22SveagzaBoC2cFM0GXol/GS5+0D1ay/rLntalIHTYvaOkX7Rf4V9EGz3C9ol+1JE1fXOt7z/ccM6x1dqLvi6jU+6XuV1fhXdgORdqYuK42EIK/tjPa8O3fB0dGXd2u7xNIeMGFfC11SLM2kzV96xPeagedWGrm0v3Vp+pLzaIYT/dq1/Aa1+pXtZkuai8Z6csWp8Qh17s6fbxgAuu63v/ao066WHIw6WxG17lmSMDhq279qe/qeZPO5YSle41l7eDa7y95016f1TmeVafv9KPfploqVp8J0hFGgfewuL/sUZ0LWm0ofIrsez45LuxLRvtjPjxDT7v7Y1T3kPk6T5M+lO7ol+cqhccw6Kz+1djNMqtd7SBjnqNt/mZzyH7fBsIDEYMzvdEO/WWr/C3gLiwLZ7aXPVUnrNRbeNa5olWHawV+QzmvMS87xU72fYf6fKYe9qauIwcCNoHxcLkevD1Pm8p36Yc+sCV9H6b+ksfqY93Lv9AF7Rk1LhI8rtXXwox8sUH65dnsoDF3TeGtrjo/Vlv6eux/3xkf92ib/7WDnYc1vfRssto/W5JNVIZHZJADdk076rWPcZvxlV3UJvUPk4GeC+9R+xXonzHynWfCoeyrdo7azbvsqOf4KZktHMq2ubfsGWzZWPiOqrPGV1vJAJkreSz7U/rIvxt3z+77ynresD117i25qfs8z7jDXxvFCaPkpZ5d/rv643/3qpufq7ZWrORzfTUerhXTIE4IKp3rP6/GT/v0iX807uSndJkMqIu+u4YseCas4E3ey3eqj8+v2GWcT0Wm9Ll2QReL9WWMnngejPXRc42hn/L1PtduclPxUK1W0HbjCTP9Lny1l2yzERXH6kttwIQYSizULubqNQ5l/4yzPtUz1asd6pXQKrx9r86KNwvziuXUAVNt1J5qp/rZAM8r/0E/J/nmczi3fLBqCIRgrhq0qXjeEDD7Y3YOmWTsGGUZRVm24TKPcW03UyDDJzvIEDJ6AjHZ2Hp/bt76nfb8HwKcLsdomV8FG8GnawGQzLNM9qgEVjDaHAgI2Mx4mK3vHwUxD72vhMIsEwXz0K+0YT4QqFlOSzn7Ozivd+sQTKSylqqud3s8X/LASiYz0/3E3jy0LW2YHwRCMOdnLNKSVUbAkhfLoGRHLQnyLsaopUWTmiGTaKmMjLfsnSVUdYTKpHvzfRCYNQKSG5bBLTXjMOtnpr6NiYDljpIMdVTRxuxlehUEzo6A2TKvz5hRNMs26vWJ9cDMe8FWE5gZtGTVku6UILAoCIRgLspIpZ1BIAgEgSAQBFYRASsyRh0XtYqPTNVBIAiMQSD6GNFYZARCMBd59NL2IBAEgkAQCAJBIAgEgSAQBILAHCEQgjlHg5GmBIEgEASCQBAIApsbARvbeB82s8mbWw7S+yCwyAiEYC7y6KXtQSAIBIEgEASCQBAIAkEgCASBOUIgBHOOBiNNCQJBIAgEgSAQBIJAEAgCQSAILDICIZiLPHppexAIAkEgCASBIBAEgkAQCAJBYI4QCMGco8FIU4JAEAgCi4RAHXC9SG1OW4NAEAgCQSAIBIHVRSAEc3XxTe1BIAgEgQ2LwF//+tcuB99v2OFNx4JAEAgCQSAIrAiBEMwVwZabgkAQCAJBIAgEgSAQBIJAEAgCQWCIQAhmZCIIBIEgEASCQBAIAkEgCASBIBAEZoJACOZMYEwlQSAIBIEgEASCQBAIAkEgCASBIBCCGRkIAkEgCASBIBAEgkAQCAJBIAgEgZkgEII5ExhTSRAIAkEgCASBIBAEgkAQCAJBIAiEYEYGgkAQCAJBIAgEgSAQBIJAEAgCQWAmCIRgzgTGVBIEgkAQCAJBIAgEgSAQBIJAEAgCIZiRgSAQBIJAEAgCQSAIBIEgEASCQBCYCQIhmDOBMZUEgSAQBIJAEAgCQSAIBIEgEASCQAhmZCAIBIEgEASCQBAIAkEgCASBIBAEZoJACOZMYEwlQSAIBIEgEASCQBAIAkEgCASBIBCCGRkIAkEgCASBIBAEgkAQCAJBIAgEgZkgEII5ExhTSRAIAkEgCASBIBAEgkAQCAJBIAiEYEYGgkAQCAJBIAgEgSAQBIJAEAgCQWAmCIRgzgTGVBIEgkAQCAJBIAgEgSAQBIJAEAgCIZiRgSAQBIJAEAgCQSAIBIEgEASCQBCYCQIhmDOBMZUEgSAQBIJAEAgCQSAIBIEgEASCQAhmZCAIBIEgEASCQBAIAkEgCASBIBAEZoJACOZMYEwlQSAIBIEgEASCQBAIAkEgCASBIBCCGRkIAkEgCASBIBAEgkAQCAJBIAgEgZkgEII5ExhTSRAIAkEgCASBIBAEgkAQCAJBIAiEYEYGgkAQCAJBIAgEgSAQBIJAEAgCQWAmCIRgzgTGVBIEgkAQCAJBIAgEgSAQBIJAEAgCIZiRgSAQBIJAEAgCQSAIBIEgEASCQBCYCQIhmDOBMZUEgSAQBIJAEAgCQSAIBIEgEASCQAhmZCAIBIEgEASCQBAIAkEgCASBIBAEZoJACOZMYEwlQSAIBIEgEASCQBAIAkEgCASBIBCCGRkIAkEgCASBIBAEgkAQCAJBIAgEgZkgEII5ExhTSRAIAkEgCASBIBAEgkAQCAJBIAiEYEYGgsAYBL70pS912267bbfVVlsFoyCwaRD4yEc+0m2zzTbd9ttvv2n6nI5ubgR+97vfdb/61a+6S17ykpsbiPQ+CASBIDAjBEIwZwRkqtl4CPzt3/5td/zxx3d3uctdNl7n0qMgMAaBJz3pSd1FLnKRbt999w1GQWBTIPDRj360e+tb39odeuihm6K/6WQQCAJBYLURCMFcbYRT/8IiEIK5sEOXhm8BAvvvv393sYtdrNtvv/22oJbcGgQWBwEE88QTT+ye97znLU6j09IgEASCwBwjEII5x4OTpq0vAiGY64t/nr4+COyzzz5tqaCZzJQgsBkQQDCPOeaY7uUvf/lm6G76GASCQBBYdQRCMFcd4jxgUREIwVzUkUu7twSBvfbaq7vc5S4XgrklIObehUIgS2QXarjS2CAQBBYAgRDMBRikNHF9EAjBXB/c89T1ReDggw9uDcgM5vqOQ56+dgiEYK4d1nlSEAgCmwOBEMzNMc7p5QoQCMFcAWi5ZeEReMADHtBd4xrXCMFc+JFMB6ZF4L3vfW/3zne+M5v8TAtYrgsCQSAITEAgBDMiEgTGIBCCGdHYjAjc97737f7pn/6pu9vd7rYZu58+b0IEQjA34aCny0EgCKwqAiGYqwpvKl9kBBBMgcc//MM/LHI30vYgsCwEEMzrXe963eMe97hl3ZeLg8CiIpAlsos6cml3EAgC84pACOa8jkzate4IIJgnnXRSd/vb337d25IGBIG1QgDB3Hnnnbu99957rR6Z5wSBdUXgzW9+c3f66ad3z3/+89e1HXn48hD4wx/+0G211VbLuylXB4EgsCYIhGCuCcx5yCIigGB+4AMfaMF2ShDYLAggmHe/+927u971rpuly+nnJkcAwfz3f//3vIO5yeUg3Q8CQWB2CIRgzg7L1LTBEEAwzzzzzO7a1772ButZuhMExiOAYO62227d/e9//8AUBDYFAu9617u697znPSGYm2K008kgEATWAoEQzLVAOc9YSAR23XXX7na3u133hCc8YSHbP22j//jHP3bnPe95u3Od61zT3rKQ1/35z3/u/vd//zdLqiaM3jOf+cx2xYEHHriQ45xGB4HlInDGGWd0L3jBC7rXve51y7011weBIBAEgsAIBEIwIxZBYAwCt7nNbdosjmMbNmr561//2l3mMpdpW/TvtNNOS3bzd7/7XcPi5je/effIRz5yxZCYKbjCFa7QXfOa1+wOOuig7pKXvGS35557rri+/o3f/va32+yb/lzxilc8W5177LFH9/GPf7z7whe+MJNnbdRKnv3sZzcinnMwlz/Cv//977uPfOQjbWn9V77yle7yl798k0cbhZ3//OdffoXLvEOyyLuEl7vc5dpRM8OiXT6/7GUvu8yaN/blNvk55JBDupNPPnljd3SVe/e5z32u+8lPftL94z/+Y3ee85xnyad97Wtf6650pSu15GZKEAgCGw+BEMyNN6bp0YwQQDARqo2+VPDSl770VATTDOAnP/nJbuutt+623377FaNs06Rb3epWbZfSL37xi925z33uRjZnUX7729+24OaUU05pxLlfvvSlL3W//OUvuxvf+MazeNSGrSMEc2VDi1w++tGPbhuDsR277LJLS2a87W1vayshjjjiiJVVvIy7fvGLX3R3vvOdu4c+9KHd/e53v3Pced3rXrczQ32HO9xhGbVu/EtDMGczxg95yEOazFtyfOELX3hspV//+te7+9znPt1rXvOamdn+2fQgtQSBIDArBEIwZ4Vk6tlwCAgS7aR5l7vcZcP1rTr0l7/8pc1mmPG76lWv2r3kJS9p5O9Rj3pU97CHPazNwHzve99rQcNFLnKRNjOy7bbbdre4xS26//mf/2nnJX7mM59ps5//+q//2glwBbYf/vCHuxe+8IXdpz/96Q6BffrTn97qPeqoo7pnPetZ7Vl2bPzud7/bMt0C8N/85jftezMJ3n8VJCOhF7zgBbsXv/jF3a9//evutNNO6yo4Ofjgg8+x3BXB3G677br3ve997Rn98tSnPrX102YeAiH9kXFHmu90pzu19lz84hdv7XjTm97UvfKVr+zOd77ztYB9r732am3aDAXB/NOf/tQ95SlP2QzdnVkfJTX+5V/+pXvGM55xth143//+97czRQXdN7rRjbpf/epX3fe///3uU5/6VGcZ/kUvetE2u2mFgO8ucIELtETI3/zN3zR5rBkes8r0y9jQGfcNZ4n++7//u9mrffbZp+nmsPz4xz9ugT9ZtgOn5I46PUviqGTcygb6pj0+G/WsmQE3BxWFYM5mENhrNp/9NZsuKcmekjVyfLGLXazJ2sc+9rG2iZjrdthhh/Z6Blljv8kkWazdYckhGVQPe8xnqYv/cQ15ltzxP7n1Px2iJz4voqsedftO8Sz1TpppnQ0yqSUIbD4EQjA335inx1MisBkIpoAUIUO8LnWpS3U3velNmxM2y4goWjL2+te/vrvZzW7WSNgb3vCG7gY3uEEjfpaccvYPfvCDu+985zvdk5/85EYiEbM73vGObffdHXfcsfvqV7/alsIidoLqpz3taS2ov8mDrAAAIABJREFUQGL9L0h4zGMe0951/dCHPtQhOIJtSzQRTzMuZoY++MEPdvvtt18jnL5DgB/72MeebTQFDbe85S1buxHbfkGATz311EZQ7ZJqKeG+++7blgxqk/b4/IlPfGJ33HHHdfvvv38LrA8//PD23Hvf+94b/j1VeMFfsOZ3yvQIIOTOzSWnw6D1sMMO625729u2JYFmbiRtBNH0z5LzF73oRU1mEUP/0yfLvckn/RKgH3300W0WlFwLlsmq6/vHNKiPntKXUQRTIkgdguznPve57V7Pcp+zTyVZ6Ndb3/rWpsf0EEl4+MMf3tn8aaOWEMzZjCw5Z2MRR36DPkhqII8SGfzKIx7xiJaM5HPuec97tqSmBCYf4RrE9O///u+bLCKHZtv9L7lI3iUEkVTP8WqFZCFb/fnPf77Za/c873nPa3LNhkkWup78SpDyJwgtH6Yt2cRvNmOfWoLAEIEQzMhEEBiDwGYgmP13MItgIlucsSzxAQcc0GYojznmmJY9FhwjmGZe7nGPe3Tvfve7O8vuFCTxhz/8YQuEX/va13b3ute92j0c/w1veMMWQCOeZnF8hxya7RHkIqsVRCCliiDl8Y9/fFtiKCgwy3PooYe2YEGwLhsueOgXhNWs8yiCqX0+L4KJRAlaEGob2siQa9Puu+/evfrVr27tFIgce+yxZ83Ibob3hQRlSIWEQcp0CNAjhI9MImbjigSN4PeEE07oLnGJSzT9EeTSEcH4Ax/4wJbQkNzxLqdkhxlQS8nNgr785S9v73Na7o1AOl5D8qdKLZF90IMe1OoaFskU9bNtCK7VAl4BoDfqQz4tMaeL7AB9/8///M8WjAvsN2oJwZzNyFq1wsay3RIu7LNk3VWucpXmF/gTZBL5M4PJ/vINVsRITtIF73BaNYI8kjt230oavsA97Lt36a0YsErF5kzeLbb6BcGUfLRCwEoZyRY6IuFDb7bZZpvWPu/n8yG+G76rPxskUksQCAIhmJGBIDAGAY4HAbLsbaMWy+5kdfszmJx3zf4JCBAyhMu1RTBvcpObtBk9AW0VJFCgbCfG448/vgXIglPZ6//4j/84B8EUPMhaI5iCZzM1nL8gXZHJthxXsCKIuNa1rtVmGRVjYnbFc/rFxiraiJQONzIRcJshLYIpOBFg65dA3qyQzYsEOre+9a3PWlpVSxq9W3ehC11oo4rCWf2qGWRjkzIdAgimoFiS5hWveMU5biKrglwbm/zsZz9ryRvLsxEbMz3f+MY3GsmTtDFzSf8E4ciemX+zOfTJTKdlf+TQLKWZRbNAVX7+85+3GR+6NWoGk27Rzytf+cqtvWaB6JUZUhtvmQ2ic1YTWMZomeFPf/rT9j9y7NqNWNgpy/CPPPLIjdi9NesT+WQn2Wy+03JZyUbyyseQOZ+RKytNLBuX6JCwhD0iyR8gixIaiKNXGZBL9dEjfoJeIKBsNv8lQWi2X6EnVgF89rOfbWTUKhi2XvJEMtFqFKTVbGu1bc0AyoOCwCZCIARzEw12uro8BARcSNNG3kVWQGrDnpUSTNnmmtXznqWZFcREcMvhC2QRRYRtOIMpCPZjF1mBh1kb7fi7v/u7NlBmTgXPPrOcr08wXS8QGRJMQbvZ0VG7yHqn0yzRkGBa5ivr7b23IphmoQQjiu+RAwHRZpnBNJvrHdeU6RBAML2nixyalRkWMy8CYstPBcNmUugG2UJIvYtsaS3ZpS8KgmkHWp+bWSe79Oib3/xmC9DVpc4+kaTPliEihKMI5nWuc522bNBSXTOXdNLfCnJMH5FgKxYscbfckH56p9qyWUvbN2JhNxBMM8QpK0dAQlJCBMFEEtnwl73sZa3CIcFEAs1C0hm22UoYcm3Vi1cdEMtaiWJsJD/YaCsFSu4lBiztJq///M//3J7z5S9/ucmpo2fe+MY3NqJpNQrbrV6bv9Et71/yVWXnV97r3BkEgsAoBEIwIxdBYAwCV7va1Vq2k/PbqMVsiEB3uQSTk6/dKgW/Amwzf2Z9OXqzMrVJjmWAlsaeeOKJ7R67uLq/stICCsGDAEOAJ4hWn2W6lqgKHlzbJ5gCbwHIkGBaSmh209KnmoU1Q4kgateZZ555DoJpOajZIM803toqgJEpVxAtM6O1THijykL1K7vIrmyE7YhJZszi2xWZ7JIpuoU4mi0kxyXnnkJOzaybiTFD6G9BdhHMmsGUAPG5ZYZVBMmIKqJZpZbIeseNjg2L2UnBugAc6S2C6T72znvNZnfe8pa3tJkmfaA/P/jBD1rih65uxGLVhuX3+p2ycgQkFc3E1xJZs9/jCKYlqsiodzTZbKtOrn71q7eHm+VHBiV5ySP5l5gp+e5vYkUm2SyvQCiSIWZE6SG5pXvXv/712/h+61vfajP42uj/jbyB38pHMXcGgdkgEII5GxxTywZEgLPb6E4IIbOESCZZAOloBcv2+ktkLd+zRBYRQ/o4a0tKvcvlxwyoYOBHP/pRe7fLbq2CW5sHec9RgGoWxgygZVACAUtmLad6+9vf3pay+sz/st4Ir8BEYCFwEGSbRfaujsBZ8Y6ZZw7fwdR2RNfGDQIP2Wntdn+dTSiz7Z1PMzb1vqHnIwPeIbKUyvuH+omYypLbiML7PALujV5CMFc2wgJliRKBLSJpttDMGNkxG1gyZEbQTLmZG4RRMI7g2HRKooO8Dgkmsod80hFJHO+YCeYlcvrH7tAbgTsSa2anCiIquWM5ISJL5+jAcAZT+y2xpcdmfyxZFIxru8DdcsaNWCSe2DJ4pqwcAXJN5p117B1IPmGpGcxXvepVza7afMqrDZIeSKGZdO9MSob0CaYZTMvILQ2vGXqvT/ADltBaAi4haLayko9k3buZfANfJtFIVyUNa7XMynucO4NAEBiHQAhmZCMIjEHAeyMCjo2c5bQU0kyImQ1kzPI4xLp2weTsLdmTSUbAZIDtQImAmv203LRmXBAzG/AIRgXPdqZUp6CWQ0fObPYgC61ewas6BAOCbn//13/9V6vPtZ6BBCqWBRqPCgjUb3khMtov6rBESlsV9ZjhEWD7zjs83scRoPvOcinX2unWkin1eR9Nv/xW3O/zzbA8Vn9DMFduEiugtkyWrtSsoKXe9EZixVJwJBKRMxNvMx1BsA1ObIhS7wGSUYkayR8yaCmtJYiWrdJbyS8ksS+X9Q6m9yf7RRLI+26WJUqi0AfPK4IpEUQvzOAjuS996UvP2oBL/Zao99/1XDlC83knEu2dPBt6pawcAbJDxiVNyLVXKOr8VwTPzCKSh/DZsZwNd62Nf8xKkl+JQwkSS7KtUkEwbYzlfUoz/YioGc8imHTBvbVhm/0BJCrLV0iaaAfdIuf8OX1CglOCQBBYPQRCMFcP29S84Ah4x09mdCMTzJUOkZlP2WZZZo7f7rGyypbFmv2YdUEMBRd23kxZXQRCMLccX4HzuHe7fFfv9S7nSUipxI+Ej+TIaic8EAXJIYH6Rp+5X+RdZJeSteXI16yv1S7JO0nHYbE01nuR9fqC711PxskaOS+Zk3BUR/+d+FG65V7JRcmUSfKqXZOumTUeqS8IbDYEQjA324inv1MjYImlrGcI5jkhE+Qi3zL+MshmF+FkdkbGOWVxEQjBnM+xMwO/Ud+BXG/EP/GJT7RZsuE73evdrjw/CASBILCoCIRgLurIpd2rjoAlkwKOEMzRUMsCy0BXkWVOVnjVxXLVHxCCueoQ5wFzhsAiz2DOGZRpThAIAkGgIRCCGUEIAmMQCMGMaGxGBEIwN+Oob+4+LyrB9L6id3tTgkAQCALzhkAI5ryNSNozNwiEYM7NUKQha4hACOYagp1HzQUC3gm0aZJjY1KCQBAIAkFgyxEIwdxyDFPDBkUgBHODDmy6tSQCi0owbQbiGA/HytgUyqYfF7/4xVtfHWvTP84jIhAE+gjY0MhxF866nfdCrr2a4J1cM5hVvKJgN+6UIBAEgsA8IBCCOQ+jkDbMJQIhmHM5LGnUKiOwqAQTqdxxxx3bUTvD8vznP78dv5ESBEYh4FiXQw45pDvppJPmHiBnRDrOyZEbjvWoI5kc+3TqqafOffvTwCAQBDYHAiGYm2Oc08sVIBCCuQLQcsvCIxCCufBDmA4sE4FFegfz/ve/fzufeVicMYx4pgSBIBAE5gGBEMx5GIW0YS4RCMGcy2FJo1YZgRDMVQY41c8dAotEMHfffffutNNOC8GcOylKg4JAEOgjEIIZeQgCYxAIwYxobEYEQjA346hv7j4vEsG8/vWv35155pkhmJtbZNP7IDD3CIRgzv0QpYHrhUAI5nohn+euJwIhmOuJfp69HgggmC972ctGLj1dj/Ys9cyddtqp+8xnPhOCOW8Dk/YEgSBwNgRCMCMQQSAzmJGBIHAWAotKMP/4xz92e+21V/frX/+6+8AHPtBtv/323bWvfe3Wr7vd7W7dLW95y4xyEBiJwCLNYIZgRoiDQBBYBARCMBdhlNLGdUHg6le/erfvvvt2D33oQ9fl+XloEFgPBF796ld3jm1w5Meiljve8Y7dNtts0x199NHduc997kXtRtq9RgicccYZ3YEHHti94x3v6M51rnOt0VNX9pgjjzyy+/a3v92deOKJra0Pe9jDuq233rodyXPnO995ZZXmriAQBILAjBEIwZwxoKlu4yBwm9vcptt11127Aw44YON0Kj0JAhMQePvb396WCh533HELi9XDH/7w7nvf+1538sknd84HTAkCSyHg7NRHPvKR3fve9765J5j64RxMMu5dzFHvY2a0g0AQCALrjUAI5nqPQJ4/twiEYM7t0KRhq4jARiGY3/3ud7u3ve1tIZirKCsbpepFI5i/+tWvuvvd737d5z//+RxNslGEMP0IAhsMgRDMDTag6c7sEFh0gvnlL3+5++EPf9gO4nYIvU2LfvGLX7Sfe93rXt2FLnSh2YGVmjYMAhuFYH7yk5/sPvGJT3TnOc95NszYpCOrg8CiEkznXiKZKUEgCASBeUMgBHPeRiTtmRsEFplg/uEPf+ge85jHdMcee2zD8y9/+Utb+vXnP/+5/Xz84x/vbBaREgSGCFhWSm4WfYnsN77xjfZOXZbIRsYnIbCoBPMnP/lJZ4OilCAQBILAvCEQgjlvI5L2zA0Ci0wwf//733d77rln95rXvGYknp/61Kc656mlBIEhAm9961u7N73pTQtNMOmujVAQh8xgRsYnIUBOHvvYx3bvfOc7F+IdzO9///ttQ58LXOAC3Qc/+MFJ3cv3QSAIBIE1RyAEc80hzwMXBYEQzEUZqbRziMBXvvKVthHIdttt17464YQTui996Uvdox71qO4iF7nIkoDZRfbd7373QhPMG9zgBp331EIwoxvTIEBOnvKUp3RvfvObQzCnASzXBIEgEAQmIBCCGREJAmMQCMGMaCwiArUByNWudrXusMMO6575zGc2wrjDDjt0X//617vTTjvtHEd3IKNVHO3xnve8Z+EJ5ne+853ORj/nPe95F3EY0+Y1RADBfNrTntYdf/zxC0UwHSf0pz/9aQ2RyqOCQBAIAtMhEII5HU65agERcPC6jW1WWhDMu9zlLt3ee++90irW7b4skV036Nf1wd69fcYzntGdeuqp3V3vetdun3326fbYY4/ula98ZXfRi160u/e9793d/e537+55z3uerZ3O0iMzyre+9a3uMpe5zEITzBvf+MZtiayfEMx1Fcl1fbjEyde+9rXuSle6Une+851vbFsQzBe+8IXdUUcdtRAEk1zf4Q536D73uc+1TdxSgkAQCALzhkAI5ryNSNozMwQEF1uywQeCuddee3V3u9vdZtamtaooBHOtkJ6v57z85S/vPvvZz3bbb799Wwq78847dy996UvbTKbyghe8oPvmN7/ZfvfLZz7zmbbTsNnPL3zhC93HPvaxhSaYt7/97c86wiEEc75kdC1bYxdhyZNjjjlmyU3NEEyJGZtb2Qxt3ovdY29729u2FQkhmPM+WmlfENicCIRgbs5xT6+nQADB3H333btHP/rRU1w9X5fYKdZxEzLyp59+epu5ete73tVtu+22jTA/+MEP7i54wQvOV6PTmi1C4Iwzzmizlq997WvbgfGXuMQlumtc4xrdKaec0r3kJS9pdR9xxBGNgPo9rpAbG/286lWv2qL2rOfNd7zjHZv8m9HdklUM69mHPHvLEWC72cAPfOADnVntfrn//e/fWUau2DTnZz/7WXsHcxGKI6h23XXX1u4QzEUYsbQxCGw+BEIwN9+Yb4oeWx5rGVEFENVpZ0Ca1bzwhS/cPkLE7ML3ox/9qBGv/jIqBNPyWMtkF7XYLfYBD3hAIxk2b/FOmlmurbbaalG7lHaPQeCnP/1pZ7x/+ctfdv/2b//WNvnZf//9u8c97nHdi1/84u7Sl750t9tuu3VPetKTOrI9riCjjvioWc9FBPzWt7519973vjcEcxEHbwZtZucf8YhHdPe4xz265z//+d2hhx56DoLpvWQJCMWycDpz0kknLcQMZgjmDIQkVQSBILCqCIRgriq8qXw9EEAuZast+5PhFVg7B9KszSGHHNL+Fjzf61736p761Kc2gukaMx2Ca+Tr3Oc+dwvGLUPab7/91qMbM3mmpY6WiCGYr3jFKzqBieViF7rQhWZSfyqZTwTMYnr37KCDDmpLXQ844ICWbJFYOfHEE5ds9OGHH9794Ac/aEH5oha7yJrRNSu1zTbbLGo30u4VInDggQc2W/fkJz+5rdaQZDGrPc7uWSIrCXPkkUeu8Ilre1ufYEok8VcpQSAIBIF5QiAEc55GI22ZCQIIJEJlgxOZacUSqWc961nd6173uvauGYfsB8n03o1NTR7+8Ie3oATRvNSlLtUy2pYJLvIMpiVfSLVNX2xi8clPfrKdcXixi11sJlinkvlEAEG0u+QVr3jF1kCbgfz2t7/trnvd6y652YlrbQj0+c9//hzvac5nT0e3qgim3XBvdatbLVLT09YtRADhcp6lY3mUl73sZW1jK/7gcpe73MjaF41gek/65je/eWfVgneqbWKUEgSCQBCYJwRCMOdpNNKWmSHwve99r7vlLW/ZfehDH2qzk5ZL2bzBO2neWXngAx/YffGLX+ye/vSnd+94xzvaZ2Yzr3/963e3uMUtWjsQS+/wLDLBtDzM+3T6+PrXv769Y4RgZlZnZqK24Sp6znOe01kF4FzARS1FMJGMa17zmovajbR7Bgiw55Jsw3cw+1UvGsE0O3/DG96w+a3I+AyEJFUEgSAwcwRCMGcOaSqcBwSKYDpwXvEeouWilgp698byV4GnJYRFMA8++OBGJq9zneu0e7yn5j6bQSxqeeITn9iWCtrgRz8R6pNPPrnN0KYEgVEIPPvZz+5+/etft/MzF7VYDuwdbOcaLnKCaFHxn6d2f+QjH2lnwC61asPGVy960Yva7P0iFO9aI5iK90233nrrRWh22hgEgsAmQiAEcxMN9mbq6pBg2tjmzDPPbMulTjjhhA7x9F6Odyy9r2bplFlO7+xc+cpXPotgLvomP5YA29TojW98YyOaZm4Rzctf/vKbSRzS12UggGDa/MTB84taJInM7Oy5557t3bqUILAUApaEI5j8xCKUPsH0WoeVOSlBIAgEgXlCIARznkYjbZkZAnaFNXNh1lLxvzMtES7Hdvi9yy67tB0Gvc9y/vOfvzvPec7TmcW8wAUu0O5xML2Mtvd3FrXop/fwbNii3/e5z32697///d1VrnKVRe1S2r3KCCCY3mOz2+yilh133LFt5uW8TzvKpgSBjUQwP/rRjzb/pXjf2msgKUEgCASBeUIgBHOeRiNtmRkCjh+R2bU0qopdNf04//FmN7tZeyfThj8OrRaMIl39XQZvcpObtGMeFnmJnXM8t99++0YwHV9hMwike7vttpsZ1qloYyGwEQimFQmXvexlO30JwdxY8rkavVm0dzAlC/kwhU+76lWvuhqwpM4gEASCwIoRCMFcMXS5caMjYDfZRX+Hy+ylWUwE03t1iKUddROQbHTpXXn/NhLBtDP0Qx7ykJWDkTs3BQJeH3A8zxve8IaF6K9d0u0KzpbbIToJw4UYtjQyCGwqBEIwN9Vwp7PLQWDRCaZljt4ntdRRoP2b3/ymvXv54Q9/uLv2ta+9HChy7SZCYCMQzOtd73rt3ePb3e52bSOvlCCwFAJImncwnRW8COWoo45qR3E5jiUEcxFGLG0MApsPgRDMzTfm6fGUCDgb84gjjljYJbJ20bTT4GGHHdbd7373a8uBbX7ylre8pZ2HmBIERiGAYP7whz9sMySLWszcm9WxzN3OySlBYCkEFm2JLIKJXCKZIZiR7SAQBOYRgRDMeRyVtGkuEFj0GUwHcDv77bjjjmtngv7+97/vbnrTm3ZHH310t9NOO80FxmnE/CGw6DOY3qe+whWu0N493vn/sXcm8DZW3//f3yZJGTNkTAhlqgyFkCGJFBUVKiEyFVGUKRmiUKIkJEOToZKUoZKhzJWU+ilDXyRDg0Ip+b/e6/d77v/c4557z3z2Pmet18sL9z7D3p+9n+fZn73W+qyaNZVg2jfFrGuRawRzxIgRBqEf9WBaN5W0QYqAIvB/CCjB1KmgCARAAC8I4XWU9nDRDh48KB7LV1991VBs/O+//xZPJv9GUVdNEcgIAbwjlPHB8+2iUXwecS82UXLmzGkmTZrkYje0zXFEAIKJgjjlnBB/s92ob3z48GHDs7pw4ULTuHFj25us7VMEFIEUQ0AJZooNuHY3eAQaNWpk6tevb/r37x/8SRYd6eVg4pGCWPL/Bx54wKCwS+ivmiKQEQIsWGfNmiWeb1cNjz21ARcvXmzw5KspApkhgJJ47969zVtvveUEwYRYopJOjVdCwCGcaoqAIqAI2ISAEkybRkPbYhUCrhNML0QWMtmyZUspxfLQQw+Z7du3m/nz51uFtTbGHgSSiWBOnTpVNlTUFAElmDoHFAFFQBGIHwJKMOOHtd7JMQRcJ5iEfdWtW9csWbLEoKqJjRs3znzwwQcSVqWmCGSEQDIQTEIGCZNFGVQJps7zrBDgXdm9e3fz4YcfOuHBHDVqlKiCP/HEExJt0KpVq6y6qL9XBBQBRSCuCCjBjCvcejOXEHCdYFIj7cYbbzRr1qxJq5OGMigLkvXr17s0FNrWOCKQDAQTkZ+bb77ZTJgwwezdu9cUKFAgjgjqrVxDwDWCSempHDlymMGDByvBdG2yaXsVgRRBQAlmigy0djN0BFwnmIsWLTKtW7c2+/fvN9mzZxcAJk6caGbMmGHWrl0bOiB6RkogkAwE87LLLjNdunQRr9Tu3btNwYIFU2LstJPhIeAawezTp48pWbKk5I1Su/POO+8Mr+N6liKgCCgCMUJACWaMgNXLuo+A6wRz+vTpssimPIlniEKQk/n111+7P0Dag5ggkAwEE3Gujh07mrvuuks8mPnz548JVnrR5EDANYLZtWtXc8UVVxj+xoupIj/JMQ+1F4pAMiGgBDOZRlP7ElUEkpFgzps3z/To0UMW3WqKQEYIJAPBrFq1qigmt2/f3mzevDktRFxHXBHICAE23HgvLlu2zIkcTNpKjePOnTubRx99VAmmTmtFQBGwDgElmNYNiTbIFgSSgWCiorly5co0SCGY1PX8/fffbYFZ22EZAslAMMnBRAgFD6YSTMsmmIXNcc2DefXVV5t7771XiCU1jdWDaeGk0iYpAimOgBLMFJ8A2v3ACLhOMIcMGSIKsp988klaJxcsWGDatWtnNm3aZEqVKqXDrwicgoDrBPPYsWOmdOnSUiPwtttuM1988YV6MHWeZ4oABBOvIArb//nPf6xHi7JTbBTeeuutGiJr/WhpAxWB1ERACWZqjrv2OggEkoFgfv7551I83DPIZosWLQwCQOTwqCkC/gi4TjAhlNdff73Ueq1Tp47hGShfvrwOtCIQEAHXPJjXXHON6dWrl5QnGTRokHowdW4rAoqAdQgowbRuSLRBtiDgMsH866+/TLdu3UzOnDnN2LFj0yDdsGGDad68uXnhhRfMDTfcYAvU2g6LEHCVYB44cEDEfFCNJT/t7bffNrVq1TKvv/66uemmmyxCWJtiGwKuEsw2bdoYFGUR+lFTBBQBRcAmBJRg2jQa2harEHCZYFJc/sEHHzSnn356OoK5Y8cO06BBA0M9TCWYVk03axrjKsH0ANy1a5epWbNmGsF87bXXxGuvpggEQsA1gskGypNPPmn69etnrr32WkM6hJoioAgoAjYhoATTptHQtliFgMsE8+jRoyJwQh8Qg/Bsz549pl69euahhx4ynTp1sgpvbYwdCLhOMP/73/+aK6+8UgmmHdPJiVa4RjAvv/xyM3nyZNO/f39Tt25dM2DAACdw1kYqAopA6iCgBDN1xlp7GiICLhNMVGJvueUW06FDB8nT8Ywwwtq1a4vQjy5KQpwQKXK46wSTMPAbb7xRCCZe+ueee049mCkyd8PtpmsEs0SJEgZFcAjmVVddZYYOHRpu1/U8RUARUARigoASzJjAqhdNBgRcJpi//fabLLIffvhh06RJk3TDUaVKFVlwa95OMszS6PchmQgmC3CK0WuIbPTnSTJd0TWCWaRIEdlAYX4j+KNlSpJpNmpfFIHkQEAJZnKMo/YiBgi4TDB/+eUX07hxYzNjxgxTrly5Uwgmi5Jx48bFADW9pOsIJBvBxIvZs2dP14dF2x9DBFwimCdOnDDFixdPI5jVq1c3w4cPjyE6emlFQBFQBEJHQAlm6JjpGSmCAJ4/VChdDCU9dOiQiPkgcOJPMKtWrWrwYk6ZMiVFRlK7GQoClLB5+eWXRX3VRaMsCWVKKM+D+An5mJRyUFMEAiHw9ddfi6f7o48+sr4O5rZt2ySPHg/m448/bnLlyiXPqwv1O3UGKgKKQOogoAQzdcZaexoiAny8KXlASQ/X7I8//jCtW7eGZvw0AAAgAElEQVSWUiUstn2te/fuZvny5WblypUmT548rnVN2xtjBD799FMJuWOx7ap5IYTvv/+++fbbb83MmTNd7Yq2Ow4IIAxFKRvyd10gat78hhjPmjXLvPHGGyZ37txxQEpvoQgoAopAcAgowQwOJz0qBRGAYFJPctiwYc71nhDZ6667zsydO9cUK1YsXfsnTZpknn76afPhhx+awoULO9c3bXBsEVixYoXkdq1evTq2N4rh1b0F+Jo1awx/WISrKQKBEHCVYPKMvvvuu0owdWorAoqAdQgowbRuSLRBtiAAwfz111/NmDFjbGlS0O3Yv3+/hAZ+/PHHpxBM1AcfffRRJZhBo5laB+LBhGDi5XbVPIKJmvJLL70kuchqikCyEUw89GwIqQdT57YioAjYhoASTNtGRNtjDQIQzDPOOEMW264ZBJPQ2HfeecdccMEF6Zq/atUqc88995hly5aJWISaIuCLQDKFyB45ckTKlODBPPPMM3WgFYEMEcCDSUoBHkEXQmSJSuHdvnHjRsmVVoKpE1sRUARsQ0AJpm0jou2xBgGXCeaPP/4oZUpQBC1QoEA6TFFMJN9oyZIlpmTJktbgrQ2xAwHXCebx48dlXiOCAsFEYVMX4HbMLVtbAcHs3bu3zBMXCGapUqXM4sWLRcRNPZiRzap//vnH/Pvvv+ass86K7EJ6tiKgCKRDQAmmTghFIAACePnKlCnjpAczM4K5adMmKUDPAhxFWTVFwBcBwqrJ0X3zzTedBcYLkfUIJl4eFbRydjhj3nAIZt++fc2rr75qPcFEiKht27aS4oAQFwqyuoES/hSh7MvJkyclWklNEVAEooeAEszoYalXSjIEXK6D+cMPP5i6deuatWvXnuLB3Lt3r6lWrZoSzCSbr9HqDl5vlJMJwXPVfAkmpUrmzJljzj//fFe7o+2OMQIQzA4dOohX0HYPpi/BpGSJeuhjPDn08oqAIhAWAkoww4JNT0oFBFwnmHfeeaeQSOqk+RuS9rNnzzZNmzZNhaHUPoaAwNKlS83UqVMl/M5FO3r0qClbtqwQ5EsvvVTErqiJ6a+m7GLftM2xQQCC+fDDD8s7UQlmbDDWqyoCikBqIaAEM7XGW3sbAgIdO3Y05Lq4KPKDuuDYsWMNirHnnXfeKb0uV66cGT16tGnevHkIiOihqYAA9VFZaFPOxkXDw4NgC88AIlZ48ufPn68leVwczDi1+fvvvzcPPvighIXbTjB5Lp999llRCCefXj2YcZokehtFQBEICQElmCHBpQenEgIuezDJycGD8+KLL5qzzz77lGG75pprTK9evZRgptKEDrKvqAxDMJ9//vkgz7DrMN8QQuq8Vq5cWTz5F154oV0N1dZYg4BLHkwIJhEG69evF5JJnWbe95pjfOp0Ir/y9NNPt2aeaUMUgVRCQAlmKo229jUkBFwmmIhVoBLLYiRbtmyn9LtevXpCMFGaVVMEfBFAPGTcuHHO5mAqwdT5HCoCEMxOnTqZ9957zwkPpkcwUZDt0aOHbqCEOuB6vCKgCMQcASWYMYdYb+AqAi4TTCT3kV0fMWKEOe20004ZAtRjEbW47777XB0ebXeMECC0dMqUKWbu3LkxukNsL+tPMGvUqCG1AtWDGVvcXb66Sx7MJ554QlIf8GDu2rVLolDUQ+/y7NO2KwLJiYASzOQcV+1VFBBwnWASGsRiJKMQoerVq5v27dsrwYzCPEm2S+DBHDRokCFU1kWbNWuWhA3SD0Jkb775ZjNmzBglmC4OZpza7BLBpJzK8uXLlWDGaW7obRQBRSA8BJRghoebnpUCCLhOMFGPHTx4cIYjRY3Pyy+/3HTv3j0FRlK7GAoClCkZP368hFi7aP4ezAYNGojgFbmYaopARghAMBH5wdNtu8gPNWp5NhctWmT++ecfc8UVVySFB/P33383lNBClK5QoUIZRt6EMnuPHTtmDh48mE49+q+//jLUiD7zzDOlfBd///vvv+ann34yhw8fNkWLFjU5cuQI5TZ6rCKgCARAQAmmTg1FIAACrhHMLVu2yAca+/zzz0Xcp3z58lKmBDLpW0i6c+fOJl++fKJAaPuCSidofBGAYOIFdLVMySeffGLYQPE8mAhakVNapUqV+AKpd3MGAZc8mKibQyynT59utm/fblq0aJEUBBMF3zvuuMPccsstZvLkySZ79uwRzZ9+/foJLlu3bk27DhuuP//8s4FoXnvttaZly5bynqCMEYTz5MmTBg/xOeecE9G99WRFQBEwRgmmzgJFIEkIZrt27dLy5ry8S3ZnqQlIPl3p0qXTevrcc8+Z7777zjz11FMR7xTrBEouBFwnmOSm8SwowUyueRnL3uzcuVOIBWqstm+4QTDZLETADZVUNg9dz8HEc4zquVebGW/yoUOHhGyGa5BvCOuaNWvkEpR06dmzp+SvHj9+3AwcOFBSSIjiQYvgqquuEsEk/l2xYsVwb6vnKQKKwP8hoARTp4IikCQEk1wz6v35G4I+7777ruzQejZq1CgJC1KCqdPfHwHXCeaCBQvMQw89lEYwr7vuOllIqgdT53ogBBDLgWC6ECLbpk0bkzdvXqmF6YrIDx5X8qJ9v09sgubMmVMibFDvhSz7Gr+rX7++ROLwu99++82cf/75EtI6ceJEwSAzIzwWL+WmTZvkMM7Zs2ePCN/9+eefBg8nYniQUITNzj33XKkNXbt2bVOzZk19WBQBRSBCBJRgRgignp68CLgWItukSRP5UAZDMCljsmzZMqmTmZHKbPKOqvYsKwRcJ5h4dlhMrly50uTOndvce++9pmvXrkowsxr4FP69SyGytWrVMg0bNjSPPfaYhHsSAu6CBxOCeOTIkbRZhqeYbw/kcd26deJpZOMTTyLKuKg+Q/Y4htBVcioJXYUcFi9ePF3KR0ZTd9++faZx48bmiy++kF+zmQpeEExCZAmX5b1w2223ybsCMTzuf/XVVyvBTOF3gXY9eggowYwelnqlJEMgmQkmoUiQTBYmWog6ySZuhN1JBoLp1QkECjz7hMGxEFdTBDJC4NtvvzX333+/E3Uw69ata9q2bSt1OzHEq1wgmFnNPLybrVu3Nt26dTMIGUVqf/zxh0Hga+3atXKpV155xVA3FM8vZLdPnz7isSQM9+WXXxZCS4hsly5dTIUKFSK9vZ6vCKQ8AkowU34KKACBEEhmgonSJh/YDz74QAmmPgLpEEg2gskCEoJZr149HWlFIEME8GASVg0JsTkHE0/eZZddJiQMgkmaA2GgyUAwUXfduHGjEL1oEDz/EFk8n4QXQ8jZUMBTCpl86aWXzOLFi8VLSu5l//79TbZs2fRJUQQUgQgRUIIZIYB6up0IHD16VJT2yN8466yzpJHkbvBzPHbBKNS5RjBZSC9duvSUAUHkhxzM/Pnzp/1u8+bNplevXvJh9VWXtXM0tVXxRCDZCCaCPwh3aF5VPGeRW/dCAIZNCIShbCaYeOVq1KghZPiuu+4S7xwh4MlAMOMxYyCZvN9Kliwp5V0wBH/AkdBYNUVAEYgeAkowo4elXskSBNjVffjhh4VQ/f3332bAgAEiDoAU+ccffyw/I++C/I7MzDWCySKJHBN/IxflpptukppfnlHG5M477xQBBCWYlkxcS5qRbAQTL0WdOnVEzENNEcgIAVcIJm1HrIoQcI8glSpVSkgTJanUFAFFQBGwBQElmLaMhLYjagi0b9/ekKdy9913m0GDBkmZDkJjmjVrZl544QVJ8B8yZIjIvPvWuyIn8ZFHHjEXXHCBSL9PmzZNpMwJmXHJaO/u3bvNzJkzAzabECEW3ng8lWC6NLqxb2uyEcxHH31URFE0BzP2c8fVO1ArEdEcvgE2ezAJI2WzhBq1HsEsVKiQ5I4SOqumCCgCioAtCCjBtGUktB1RQ4AFJZLjhBFRsJlwUMLkxowZIwsIPJgQSTybvmGj1IVEyY5QWoywo4IFCxpqRrpktJdaX+RXBjJyjlq1aiUeXS+E2KU+altjhwBCGCgtZqRIHLu7Ru/KzHvq3dGPfPnyiXrkL7/8YoYPHx69m+iVkgqBHTt2yCbk6tWrrSaYhHhWq1bN8I0jCgcrU6aM5BFmFZGTVAOmnVEEFAHrEVCCaf0QaQNDRYDFJMIHhIYSToSXsnPnzhJWhHoqH2n+zyK6SJEiAS//+OOPG0gnCnMuGeSZdlM0PJDt3bvX3HjjjULAdefbpdGNfVs//fRT2YD56KOPYn+zGNyBfGMKtZNPV7hwYfHk79+/X36mpghkhAAbbqQRIH5msweTtvNN80R++D91jsePH685xjq1FQFFwCoElGBaNRzamGgggLgPYgjUz9qyZYvkp1BU+dZbbxWCCeHEm0GRZTwcgQyC+cMPP0itSJcMdVgWTBQND2TkarIDjpeX8EE1RcBDwHWCyYbQyJEj0wjmrFmzxDP1/PPP6yArAhkiwPuS0h/Lly+3mmDy3kasqm/fvqZDhw7SF9RQic5RESud3IqAImATAkowbRoNbUtUEFi0aJHkpBBKRJgruYYI9nTs2NFcfPHFIkWOahxemszCQ5OZYP7++++yoKLulxLMqEy7pLmI6wST3GrCxFetWmVy5sxpIJjLli0z06dPT5ox0o5EFwEIJh5uNuVs9mCSW0+5nSlTpqSV3alevboQTFVBje6c0KspAopAZAgowYwMPz3bQgROnDghH1yUUrt27ZqWm0JYKP+nTAnFlgmfy8wgmBRkJofLJYM4ggH5poHMI5jg0bhxY5e6p22NMQLJQDAJh1+/fr0gBcFEzMq1UPcYD7Ne3gcBLyf9k08+cYJgQoQ9kZ+bb75ZSqy4LGJFDUrKhXhlxHzLi0UyUbmu/4YBP8N8f+79zP/nkdxbz1UEUh0BJZipPgO0/wERgGD++uuvQlZdMvJPCZdCKTeQ8SFHZZfdb0Jq1RQBD4GVK1eKcjIeQBcND6YvwXzzzTfNhAkTMhW9crGf2uboIQDBhKRRysoFD6YvwWzRooVEotSvXz96gMT5SqSy8L0lsqho0aKG0ivUaSbfNFxjgwmhL8oToQyPff3111ITGiNl5sILL0xTXIdkoshLPWkiH9QUAUUgMgSUYEaGn56dxAjwwWOxgdqsSwbBvP76680DDzwQsNl8TCk+X6BAATN06FCXuqdtjTECiONAMFnsuWj+BBPvJYJerooWuTgGrrUZgkntZHL0XSCYEDK8fFjLli2FYLrswaxRo4aILKHkC/7oIxAOTIoL36hwDII6d+5c2SgrUaKEXIJvI9899BnmzJkjpcq++OIL2VggpxVMEf7zrRkdzr31HEVAETBGCabOAkUgAAIQTMSCRo0a5RRGfET5WBP+mpnxEaecixJMp4Y35o1NthBZJZgxnzLO3wCCieDZK6+8YjXB3L59u+TM87dnrhBMSmchouRvlFlBSO+dd94RjyJ24MABA+kkCqd06dKnnFOuXDmTN2/eLOcd9bCffPJJidRZsmSJ5GZTQ5QNVr6PgwcPNnv27BHNhubNm0vJlzx58mR5XT1AEVAEskZACWbWGOkRKYoABJOamS4RsL/++ktyKgcOHGgaNGiQ6ciNHTvWfPbZZ1LGQU0R8BBQgqlzIdUQcIVgrlu3TspL/fjjj+kI5j333GOaNWtm9bCR37p169a0NkLy0AIgDQUPImrvxYoVS/t92bJlDeG/Xq1qNnspv3X48GGJSLj00kuz7C8EE0EkiCNaCocOHRKFafI9Ef9jUwFNhnHjxsm3Pnfu3GbQoEHmvPPOy/LaeoAioAhkjoASTJ0hikAABFysg0m9P8JjETFCvj4z46O6YMECDR3UJyAdAslIMFlIspmipghkhIArIbKErUMwqfHsGR7MOnXqZJoSYfuok3NJ6TBKZ2EIckH0yJesUKFC2M2HYI4ePVq8oRDMHTt2mIkTJwqZJKyYNBK8oZ5R/gVtgmDIa9iN0hMVgRRBQAlmigy0djN0BCCYZ5xxhuSjuWIo5TZt2lR2bT2VwUBtV4LpyqjGt53UjGRx98EHH8T3xlG6G555FJQ9FdmPP/5YBD3YfFFTBFwmmHgBW7VqJfmJyUQwKS1G2TC8loTH4tXs1KmT5EtGYhBMCCUkFa/vnXfeaXg/kIOJeB/kE68o4baULMO7STu8nM1I7q3nKgKpjoASzFSfAdr/gAi4SDDJJyFUilyi8uXLZzq67A7zkUXURU0R8BBw3YNJvVuEOzyCuXnzZvH64L1QUwRcJpjkMeJ5YyPRM8qUUAMzM1E3V0ad3NJ//vlH6lVHwyCoqAN7Hkm+dajK5sqVS8oXUSsbr7CnHDt58mRTq1ataNxar6EIpDwCSjBTfgooAIEQIKyOhH+XPJioC7KYXrNmTVruSqD+QTDbtWtnfv75Z50EikAaAhBMdv1ZgLloEEwiD1CIxJRgujiK8W2zKyGyEExK7vgqIicTwYzvqP//ux07dsxkz549UbfX+yoCSYmAEsykHFbtVDQQYKezYsWKThLM77//PksIIJiQUXaM1RQBD4Fly5aZJ554wvC3i+ZPMHft2iVh42y+qCkCGSHgCsGktAabP75qrBDMtm3biiCOmiKgCCgCtiCgBNOWkdB2WIdAo0aNpHi1ix7MYAjm4sWLZeGtBNO6qZfQBpGDiUgUcv4umj/BJMfqhhtuEIKJYqSaIuCPAHOEuomIntlcB3P69OlS0oNn1LNkEPnRGakIKALJh4ASzOQbU+1RlBBwlWCSd7Jy5cosUUAwAhEEFPXUFAEPATYeKM3ju4h1CR1/gknuJRspeH9UHdKlkYxfW3fu3Gn69Okjc8RmgvnCCy+Y+fPnG55RJZjRmR9ssJ44ccJky5YtOhfUqygCioAgoARTJ4IiEAABFwkmddIee+wxkXfPyv7nf/5HFtx4dlDvU1MEQAAhDPIvp02b5iQg/gTzp59+Mtddd515/vnnzZVXXulkn7TRsUXAlRDZl156yXz++efmmWeeSQOkc+fOIuiWDCI/sR1lvboioAjEEwElmPFEW+/lFALUwypQoIBImbtiiPvgwQym5h9lG4oWLSr5PDVr1nSli9rOGCNA7uX48eMlXNBFe/TRR6WgO54ejGLuhMhSjJ4yBWqKgD8CbEJ07drVzJ0712oP5tSpU83SpUvTha8/+eSTUtaDOpIu219//SX9uv3226VkiJoioAi4jYASTLfHT1sfQwQoU0JuDkWfXTG8kffee68h/DUYQ96+d+/eKhARDFgpcozrZUpQj2Uh7pUpYdh69uxpKOZ+//33p8goajdDQYDai9RKRZ3V5hBZVGRXrFiRzoM5c+ZMqVlLfqbLBrls3769eeONN2RDSE0RUATcRkAJptvjp62PIQIuEkxqet11113mm2++CQoZwoCvvfZa07dv36CO14OSH4FNmzYZSvS4qiI7cOBA8/7776cjmITNFitWzAwePDj5B1B7GDICeADxnC1atMhqgkmI7JQpU9LlR48bN86QGvHqq6+G3G9bTiAH9qabbpL6tZUqVTIQ6dKlS0fUPDbKiNIpVKiQqVKliuRY/vnnn+bbb7+VkiRerU08p4Qdb9y4UTQJLrnkEqvnQESg6MmKQBwRUIIZR7D1Vm4h4CLBJH+OdvvWScsMdQjmNddcYx555BG3BkdbGzMEXPdgQiZZqPp6MFEIJQzylVdeiRluemF3ESAHE4KzYcMGq8kFuZfMa98atQj/4LUPJi3C1hGi1IoX0k4bq1evbtgsDdcgrOSkoobdo0cPCY1HbZdw4rFjx5qGDRsaPL8YWEIu2ZgijJ4STeXKlQv31nqeIqAI/B8CSjB1KigCARBIBYLZunVrU7lyZSWY+hSkIQDBpK5eMKVubIQNgknh9NmzZ6c1TwmmjSNlT5tcIphEpyBY5RkEySOe9iB6akt++eUXyYcmv/LkyZOiXn7GGWeYzZs3myZNmpxywpgxY0y7du3kWM8oM3TaaaeZHDlyZJmniWeS9wCK2GyiEnZLGxDAQy347bfflsvi1aQteDi7detmHnzwQSWYNk8kbZszCCjBdGaotKHxRsBFgsnHk8XGkiVLgoJr2LBh5siRI2bkyJFBHa8HJT8CEExyFQm7c9EgmMePHzczZsxQguniACagzS4QzH///dcMGjTIHDp06BSCSf7iwoULE4Bc8LckL/qtt94yJUqUMH/88Yf0AwKI95AQZX87++yzJVz1zDPPTPvVueeeK8QS7ySpHZkZ9+KelCHhXZA/f345/PXXXxeS6ft+oD39+vUzF110kenSpYs555xzgu+YHqkIKAIZIqAEUyeGIhAAARcJ5jvvvCOhRuTqBGMQzG3btjklZBRMv/SY8BFIhhBZvByTJ09Wghn+NEipM10gmNRqhFhBmHw9mIR6Pv3000LUbDY8imz8IKKEV5L/E1ngG+7r337ClidOnGjwXPraeeedlyUJZOMU4ogKfMWKFQ2q8B7BXLVqlYTPYr/99pt5+OGHzY033iihs76E1mY8tW2KgO0IKMG0fYS0fQlDwEWCyU425NK3EHdmAEIwqYfp7eayo7x3714pPH3hhRdmGYaUsMHRG8cMgWQgmITekZfmGQtZlJUjyeuKGeB64YQj4BLBRLCmQ4cOaZhBMN977z3n8osJS/34448lbJXvDX8wNocwPLbYbbfddgrBzGrC8B3bvn271Ael3BLh/oS+egQTIbNRo0bJ/wmlRy1eBcCyQlV/rwiEhoASzNDw0qNTCAFXCeabb74pYUDBGHXf+ABDMHft2iUCBytXrpQclGnTppmcOXMGcxk9JokQSEaCSV1PQsddzStNoullZVdcIpjFixdPp/oNwXzuuecMz63a/yKA55KyM3g68fjioaxRo0YawdyxY4eExGIQT0TB8uTJI/9n07Vs2bIKpSKgCESIgJUEk0RwZKTZhVZTBBKFgIsEE5VMCnEHGyLLDjLKelWrVpVC3Txzjz32mIRiabHrRM28xN43GQkmtWwR+1CCmdi5ZevdIZiUd6KepK11ML0Q2csuu0zUTj2jpAdhoOqdTz+7CMf94YcfTMmSJdN5QPk53lFyPDFPDCh37twxnZ6EBds6t2Lacb14yiJgJcFE1Ys4eP+4+5QdJe14QhCAYOLVo+6YK4YIBEII1DHMyshRQeKeHdwLLrjA1K9f33Tt2tVceeWVIr5AnsrBgwcNEvLexzira+rv3UdACab7Y6g9CA0BCCbvOUiarSTAI5iNGzc2zZo1S+vgG2+8IZuEvmV5Quu9Hh0PBI4ePZpl3mg82qH3UATihYCVBDNendf7KAKZIQDB3L17t5AwVwyCmStXrrR8k0DtZjHy6KOPmjVr1piiRYuaF198UYpRI/+OUBA74lu2bDH58uUTNdG8efO6AoG2M0IECJHu37+/bDC4aJQkIMTNNweT3GTmu3owXRzR2LcZgtmiRQshabYSTHIWCfvs3LlzurIe6sGM/fzQOygCikDoCCjBDB0zPSNFEHAxRLZPnz7ijfQEDfyH6vDhw4Z+PfXUU/IrhA0QP2EXnDpg5J/wO8J5evbsKb8nj0UtdRCAYD7yyCOSi+uisVECWfAV7SBEdsiQIWbr1q3qjXdxUGPcZhdyMAntROmU97Jv3Ujy7XlnqwczxpNEL68IKAIhIaAEMyS49OBUQsBFgskONyGu/gRz//794ol99dVXRfSAfKNWrVqZMmXKyB9yMFevXi2eShQKKUqNiqxa6iHgYogsId3kz2EswPHAdurUKW3wyDW+/fbbRQiFOnxqioAvAhDMtm3bmuXLl1vrwfQIJkJslStXTms+ZT7GjBljPvvsMx1URUARUASsQUAJpjVDoQ2xDQFXCea9995rGjVqlAbnihUrZPFEuC+kEqKJOixEc86cOaZNmzZybLdu3czAgQNNwYIFbRsKbU8cEXCNYP7000+yKUKpBgwBDzyYeC097/vnn39urr/+eiWYcZxHLt3KJQ+mP8EkpQHvvO11MF2aD9pWRUARiBwBJZiRY6hXSFIEIJjIl+Ph27Ztm6irXnrppVb3Fg8mBLNu3brmo48+koLc1MSsXbu2ue+++0zLli2l5hfhVBSi//bbb0U5ljCrq666yuq+aeMyR4AcLXJpqfFGiPO1115rWrdubZDkZy7zNwqUqAWj0h3IXCOY5B1787lYsWJm0aJFooLcu3dvyVcjp04Jpj49mSHgAsFE/BAhNkTnLrnkkrTuoBpOfjG58mqKgCKgCNiCgBJMW0ZC22EVAnhBunfvLuU+WKyTmwhxs70uJASzUqVKsuAm5LVIkSKST4dHE8GehQsXSm4axPKKK66Q2oB4Lqmj5ht2ZdVgaGOCQgCVSWrisZnglV1App9wUST4CREdOXKkufzyy9OFj3LxAQMGpOVcciznuRJy16BBAwkJx0PpGV4ewsLJTaNwuxLMoKZQ0h3Epgvjn5UiPc8LodXz58+3NkSWMHDmOASzVKlS6Qgmm5+uinLxfWWc/I2NITY/bRVdSrqHRTukCEQZASWYUQZUL+c2ApTu+PLLL2UBjooqHp+5c+cKUSMUj9qQhQoVsq6TEGJKitSqVUs8lLSXkiOI/vCB/vHHH82IESMkbBARIIgG3i0M1c1x48aJiqya+wh88803hnqo1BPGW8k4E0aHsWGCpwPPtq8h8sQcYa5QmofNCRSGXTC8OhRSp3yDZ2PHjpXnFaLp68GkX9TFU0tuBPbs2WPYeGDTBUNplY03f+O9yfwgfYA5NHv2bGsJDWUueL/zPfInmJBjBKxsNMYgM4JPxATPMKkZEErqUlIWi+/Z9OnTRdgoHOO6H374oWycEs3Bt5t3Iu9H1NI9LzDvBDYhiPTh+0/UQ+nSpdNuieeYtcDbb78tkSAYPyMkn2iR6tWri+iSb9123rcoWXNP3sXnnHOObPDRx19//dWQN8v7qUaNGmltC6ePeo4iYDMCSjBtHh1tW+CEkoEAACAASURBVNwQYKFBSCkhhu+//76QLT6KDRs2lF3jCRMmyCKdfEUEFWyyP/74Q3a18V7xIbz77rtlN55w3q+//trMmDFDPtQFChQQcR88sb7KsPXq1ROCCZlWcx+BoUOHSjkOFkl4p7t06SIqwRie7WnTpp1CMH177VqZkn79+smmCnM4T548ZsmSJRJxgKfeW5zizWRByaKwWrVq7g+y9iBTBJgPbKTcdtttkp/I+PuWreFk3vPMFYgBxIJ3p80iPxBMiBgk2J9gEqViq4os2ELoAhlEkLrNEGdE5iBebOKSskFkRTgEk02y+++/X8gi1yU1pGnTpvIeZHMNQujViuZn27dvF6JIRA86BIjeebZ582bz7LPPyvd/37598mPaTGhyxYoVRTiPd265cuXkdyi1841lk4vaqnxz+d5yHB7yd999V1JuuAdrCSJMiDpRUwSSDQElmMk2otqfkBEgPIqPDR8Qdk4RwcEbwoKVjzmhSew68mHiY5fZxzLkm0d4Ah+sXr16ifcJTyShjRBNyCULb/5N+z0Bn3PPPfeU3WR29iHQderUibA1eroNCBByxmKUHXQW0ey6M7758+eXjQhyMfFsBjJ29Fn0IA7lgh06dEgWdGwQsSnEgrZv376yOD3zzDPTukD/8VIQIqyW/Ah89dVXQiB5Bljs++fP886EeGIQDHJ5IRO2hmTyHocYTZ069RSCeccdd5gDBw5YPah4E/H4+RukDa0DxsoXewghKR/ki/NO8zW+w5nlkTOevMPwFPI9ZxOBjTa8o3zHUeT1CKZ3XYgfofSch0fTMzywzAuw9wimF9LL+4bwfEikFwHE+XgqIbjkhEN2OY6NXFJR2Pjj//y5+uqrZSOMjWw1RSDZEFCCmWwjqv0JCQG8e3xoCGHBO4k4COqqeHEIL8U7yEeOxQehpTYYO6TszuNtZcEMQbznnnvMnXfeKbuo7JoidEKIETujfOhq1qwZsOkIArHLD0FVcxcBiNX48eNF4IkQLuYypTtYOC1btsywCCVklF3zzLx47M6z6GHB54rxzOIVQBUZUS5CCYsXL56u+Sz68GawqFNLfgTwYr722muSS8w7kfkfyNhktD1Elm8RJAbPmW+YN/9HHfyXX36xdlB5PokeIKLmt99+Mzt37hQyScgq7SaUlPeNbygtkUNsCvzP//zPKQSTzdPMvmkQSLzX/M0mAvPgoosuEnzIV4Wc+hJMNhvYYF27dq14Uf2NtBl0DDyCye/37t0r7xN+hgeZzVu0DfCWUls6V65cpnnz5jJmkFT6R/RIhQoVJJx59OjRElUBQc0qR9jagdWGKQKZIKAEU6dHSiPAx5mFKUSMuo94BNnx5KPGrid5E6NGjTLZsmWzAidfbysfJ0gEu598zMgRYRHFx6xjx45COiESvrkhGXWCD2KPHj2UYFoxwuE3gkUchBJPAQs2FmiEmbGIw4vDIuriiy821113XaY3gWAy5996663wG5OAM/G48rxCtMm5IwfP1yCW5CErwUzA4CTwlmwWoqBNCKzrBBMvGJE2vpudLhDMzIaf9w3RBmyW+n6reH/hDQzneeX5J6IBdV3Gn8geVKXxTD799NPpPJh8L9lAhmD65nH7ttmfYPIuZVOWjSzIPZFPvH8JleV77EUDcV/ex6wtWFdwHza6mI+kspAbquQygS8HvXVMEVCCGVN49eIuIMAuJ7vdhJGSx8IinAU2ORN4Q/jI2WLk1uFdwktFbUs+mHzEvBBfFEDJt2zWrFnQTYZg0nf/BXnQF9ADkwoBFnyE0KI47JIRisZCDtuwYYOoJPsa+ZmIXOFVUEtuBBYsWCCeKkSt8GqT10dZJtcJJuSFjUTfWsWuE0y8hngb8TJ7ZKtw4cKSnkJIqW8+ZLCzFvVoNtaIQsKDDWZ80yGw5FiSE+l5MPFEQj7xcgYyf4LJ2gCSSWg+BsFk83fixImyicUGH0bkCHmaeDmJJGLTjvsjPIT4GuSW6Cnv+GD7p8cpAi4goATThVHSNsYUAbw7fNwIuUF5FaJFORIIHAtWBENsM3JSEKQgTJZwWEKJ+EizoOLjR/5dsEZuCqSaj6yaIgA5Y5GEN98lI3/KE6rCa+Af8o23AG8D3n215EaAHDnEW1CTPf/88+X9TpRHIIMsQACoB2xrDiaeeeYwhBkC5hme+1tuuUUicTLro60jTu4oYfwYfWTTlO8b44aoEX+HaoThkg7g5T/ybfPeDeRlQuh4F2AQQ4gsyuqBjGMgq8wPDG8k4b5eOC3XIgSWcSGlxjNyf1Eopj1s4pL/zYY1+bSE1NJfiOaVV14Zahf1eEXAegSUYFo/RNrAWCOAgiw7if710hBHwbOJ18M2Q3SAjxU7voQXESrLriyhvijh+XtvMms/QkAsyCGnaooA4eE33XSTLKBcMjwWXp1avFWUGvI1nhGUlMmXUlMEfBGAAJCDT/ipzQSzRYsWItzm68HkW4DoDR44yl6o/S8CkFS+64ynbxiqJxjkjTP/54+vsE9GGLJO8I7xzvGO41re733nj+9x3rkc52scb+uc07mkCESCgBLMSNDTc5MaAZsJJh8pdkwJv6HmpWdFixaV0MZQalqyMCGsFk+umiIAsYSEuZaDiQiKV34nEMFESZa8LDVFwDWCyfzOKESWTdAbbrhBNgjVE6bzWhFQBGxBQAmmLSOh7bAOAZsJZiCwUKgj38S3TlpWwCKugJeWgtBqigAlA7yQO5fQUILp0mjZ1VYXPJiBCCb5pQh3UX5DCaZd80pbowikMgJKMFN59LXvmSLgGsH85ptvJP8DgulJsgczxIhEkHOH6p6aIrBx40aRzifH1yXLimBShoI6eAiAZKWs7FK/ta2RI0CpDBSIKaVha7giIeAoj7IZSP6eZ0owIx9/vYIioAhEHwElmNHHVK+YJAi4RjCRYye0EYl2cs2CNQgmang7duwI9hQ9LokRIAcThUXXQmRRWKaIOZZRiCw16KhPh6CHqjYm8QQOo2u//vqriKTZTDAR30K4hnQGJZhhDLKeoggoAnFFQAlmXOHWm7mEgGsEk1BXijdT/JmSDMGa6zL3wfZTjwsOAUJkURamXIlLBjmgdh6GEAoq0L6GujJ1QpVgujSq8WkrSp8IW1GmylYPJvN76tSppxBMIlfIwWQDJZyakfFBWO+iCCgCqYaAEsxUG/EU6C/KbQcPHpTaVNmyZZOwOE/8g1wbvBfZs2fPEgnXCOaECRPMm2++GTLBxKuDjD9S/WqKAItsPOFsPLhkLMAhlUePHjWrVq06RUlZCaZLoxnftlLOBIVWajK6RjApocHGCmVWtARPfOeN3k0RUAQCI6AEU2dH0iEAoaTm1Q8//CCLhV69epkhQ4YI8erRo4cQz8GDB5v27dunW0xATP/55x+RLMfISyRs1MYyJRkNGu1ds2aN1H+jj8GaJ3OP58or8xDsuXpc8iGA5xKC6VpOLgTzscceMzt37pS6ev6leiCYFD5HDEVDZJNv3kbSo/3790v+OnnHthJM5jRKsYFCZO+55x75vrlof/75p3x7/Y1c6VC+Zb7nUwuVtQDXYKOZceXbfvz4cSk3cuaZZ8rhHEc5E/7we+7nm6PNNTiGc7gG7w7fsif8np+h7M6/Oc67H9ckdJ++lSlTJu2eLo6RtlkRCBUBJZihIqbHW48AH5BBgwYZRD18Q0VR2hs3bpzkJ3bv3t3g8cuXL19af7766iupIYlYCEbh9mrVqjlFMBFooRh0KCImW7duNc2bN5ewQlUhtH56x7yByUAwUUSmSLuvsfHCz/lzzjnnxBxHvYE7COAFJESWPEdbCebw4cPN9u3bzaRJk9IRFU/kh997IeLuIP+/Lb3zzjvl++NveJV5bkP5nnnXgGxD+I4cOSLf+6uuukpKeyHyValSJfkbI+pnxYoV8m/efawbuK9nkPqPP/5YlNmJ7ujZs6eUi8EQh+rfv78h2mns2LGGjQoiKPAkN2jQQNYbbNzShuLFi0sOrUdsXRsjba8iECoCSjBDRUyPtx4BCGadOnWEKJJLRtgcu4h4N6j5yAu+T58+8iEpXLhwWn/4COzdu1d2IrGJEycaQmpd8mDyMaOPoSyStmzZIoW6Z8+erQTT+tkd+wZ+9tln4sHEI+iS+Xow8ebj0fE16nsSzTB//nyTI0cOl7qmbY0xAuRgQirWrVsX0rszxs1Kd3nqt/KNevrpp9P93COY9913n4i12WrHjh0zKOF6xjPItxjv3x133GGIMPC3pk2bithYqAST7/hdd90l30I2jgl97tu3r9m3b5985w4dOiQRShiEECKK1xFSOnLkyHQieZ6Hk3UFJJ61A/V0sd69extKgxUrVkyE0Yj6IIKC9ycbWawfzj//fMMGBuOzaNGioNJzbB1DbZciEAoCSjBDQUuPdQoBdnvxZPLyx0PHDiMfMcJbCJGFfPoSTP/OuZaDyQeOD1lGH+qMBo4PISG1LFoGDhwoeNSuXVsOrV69ejqlQqcGXhsbEQKuejDnzJljxowZIws8nt1OnTqlw4H3AT+jjI+vCmdEYOnJSYEAnihUZN9//30lmDEaUZ5Jvk2Ei7KJC2Hz7Oeff5bvkL8RruqROX6HSvS3334rz7f/BpL/uV27dhXySIQO33vPu0uED+SP94BntAkvJ2JJkFp/g2QOGDBANmA97ybElagoNq7wfEMquTbvGa4FMWZ98eKLL4rXmW8sRFpNEUgVBJRgpspIp2g/+QhALFl4UucMbySCP4SqsFvJ7mIgc41gNmnSxBQtWlQ+aMEYOT14LskT8Tc8oYQRqaUeAq4STBaAq1evNtu2bZP8ap5fX1OCmXpzOdgeuxAiy/yGmHmeN69vngcTYjRs2LBguxz34xDeg8jhLeSb4+vNpG8LFy48pU2o4uKx9fIfPZ0EwlUzU0rHQ0m0AoQQryX5j23atJHrZEQwUZcmVJa0mYyMtpG7TfQDnk4IJ57Ma665RkKr8c7iYcYbS/QQJBhF9wsvvFAIKEq/hOHiHfUEB+M+AHpDRSDOCCjBjDPgervYI8ALnXAUPhZPPvmkfARYcKKyd8EFF0hIC7kU7ChmFnrjIsEkzwSvbTCmBDMYlFLvGFcJJgs8FnbkTpMjhddACWbqzd9weuwKwSxYsOApQj6kgjRq1Mi0atVKSJWLFigHM9wQWUg4RI/8SIT6eBdAvgnJ9SeYEF7CaSF/JUuWPAU+yCMbsRBMiC1GrWCuyca1l44C+YcA8/+aNWuKqCAbvp61bNnSDB06VNYfaopAKiCgBDMVRjnF+siLHvKEN4NQT8JYEPWgDAfePUJxyFXxPhaB4HGNYJYoUULEBSDOwZgSzGBQSr1jXCaYeN6JWihbtqyEO/oaC00Wssx7VUtOvXmdWY9dqIN5yy23mHr16kn4pa/hTUNQht8jQOOiBSKYeAcJfQ81BxOvLpvMEENU0vEkduvWTTyYkEK8iV6ILOuCfv36BdRaQI2ecFtfDyveySpVqphrr71W4OYaiAbVqFFDCCwEk/xMzmNTm/bTplGjRoWtiuviuGqbUxsBJZipPf7a+0wQcI1g4r2EYHbo0CGocVWCGRRMKXeQywST+pffffed5D4RpeBr1DokioGC9EowU25aZ9phFzyYROJQr9ifYBJ6yiYqJM1VgkkIKaGs/obie/ny5cPKi/3yyy/F05g3b14pWeQ984TQE557+eWXy+3YcObYQArqlFBh08q37BE1gjneC3cln5R60pBIckY9DQP6xP0ICaZ0Wq5cufTBUwRSBgElmCkz1NrRUBFwjWCiyjdjxgxZhARjSjCDQSn1jnGZYOK1hCwg7IUiqG+9OrxUCLm88847meZvpd6Ia49dJpiUxiD/njBPVwmmzkBFQBFIPgSUYCbfmGqPooQABJP8DJuFE3y7ijImIkbBEkx2XJs1a2YuuugiESFg55UQIvpMwXEU+9RSDwFXCSaiXXgtUZHNnTu3+fDDD9OpRBPGhorjvHnzxKuhpgh4CLhMMMnBJFSTfEXykNUUAUVAEbABASWYNoxCCreBUJPFixdn6VFApCezkiKxgJA6mORdUEvLhdCWxo0bG1T3UOQLxjypeEQJOLdQoUJm+vTpcipKeaHU0gzmfnqMGwgQVkbuE2JZLhllAiCVEEw8lwsWLEgX1kYpCvpFjhRzXU0R8BCgXiGbD5R6qlu3rpXAQB4J86R+s7/hmYdoZqTEamVntFGKgCKQ9AgowUz6Iba7gyz2II8VK1YUIZ6MjAR5yN7FF18c184gSQ65nDVrlsiP2254MBErCJZg+vaHvE1yeXxrg9neX21fbBCAYCKOQf04l4wFOLlSiHpQ/w5PZa1atdK6AIm49dZbZYGOKIqaIuBLMClj8eCDD4rquI3G/EYwxj8Hk7aiHrty5Uqpx6imCCgCioANCCjBtGEUUrgNJNBDHJ977jnxvmVkhG2SX8jf8bSPP/5YanBRlDl79uzxvHVY94JgolKHWl6oxgJl0aJFUuZBLbURcJlgssAm3PvXX3+VjSEKp3tGuQFEsChHULx48dQeZO19OgTYfLCdYJJnSRhsIIKJx/7777/XkVUEFAFFwAoElGBaMQyp3QhqVVI0mcWfTQbBHD9+vJk9e7b10uJI1YNhKDmYvlhDMHWBYtPsS1xbkoFgUmjd/1mAYFKeqEWLFoaadGqKgIeACwQTrzulNyhH4m+8vxGvQkFZTRFQBBQBGxBQgmnDKGgbrETgo48+Ms8++6x4MM8++2wr2+g1Cpl0hEvCJZj0k/pghBjiLVZLXQRcJpjMX0oOkIdJIfROnTqlDaQSzNSd01n13AWC2bBhQ9OnTx8pSZIRwdQNwqxGWX+vCCgC8URACWY80dZ7BYUANar4g6rpmWeeGdQ5sTgIDyY18yBtthu1tipVqiSCSXXq1Am5uXhp+/bta1AQLVGiRMjn6wnJg4DLBJNNoR07dhgEfcaNGyceH888gomgVdu2bZNnwLQnESPgAsFEeA0vJYqxyUYw0Q54/vnn5XnlOzR16lQzfPhwqSdJ6kY46wBC5KdMmSL6DqSNlCtXTvAj7QUBOwSdIO2UL5o5c6bkbletWlWODaQHEfFE0wsoAimEgBLMFBpsV7q6bNkyM3jwYPk4UGQ5Ucb9EU5wgWCi+Enh6DVr1pgqVaqEDBnElELdqHBeeumlIZ+vJyQPAq4SzHvuuUeUb/FeUgSdwuaDBg1KU0PGy0/+GorQhOWrKQIeAi4QTKJoKB/F3Pa3IUOGCElyNQeT5xIhP3QWIJVEIRw5ckTqe+KZRegvVONcInPWrl0rkTmUHZs7d66U5Tp58qREOIwePdrs2bNH3ht8N/k/xxUtWjTU2+nxioAi4IeAEkydEtYhwIdy4MCBomhauXLlhLWPDw05LS4QTEgBHsxNmzaZSy65JGTMPv/8cwm9wgOUSFIfcsP1hKgjwFyipiSbDi4Z6sksFKnvigouod5PPfVUOnEwjqHOqxJMl0Y29m31CCYkx9YIDjyYfBNdDZElOoZIGa8GLSTPs+3bt0sqir+1a9dOhLq2bNkiGgMFCxY0hw8fFuKZlVAXpVsoPbNq1SpTtmxZwwYUnkvKc6GQzTsAjYXzzjvPIDYI+eRYIh/Ugxn7Z07vkPwIKMFM/jF2rofUxiR3Sglm8EMHMWTh8dlnn4VNMOvXry+YB1LzDb41eqTLCEDSbr/9dvPFF1841Q28IITHbty4UQmmUyOX+MZ6BJMQSlvr/7pOMCHvlP7yDCEuogr4g7dy3759QU8EysmweZSZoSlAziqklDUFobIYZLZRo0bmmWeeMc2aNTOMPe+79957T655//33h+UxDbrxeqAikCIIKMFMkYF2qZvkTrDTSemSkiVLJqzpeDAp2zFjxoy4l0gJtdN8HPHa8KEOJ1/lp59+ktAhcl/Y+VVLXQTwYFJzb86cOU6BUK9ePWkvZUoee+wxWTBSC/P0009P64d6MJ0a0rg11iOYbLD5zpe4NSCLG7FxQuoCmz5lypQ55WjXVcDJiyQPk+gCzwiL7d27t5QVCrVEGWGxrCHwRu7atUvWEsOGDZMyXlz3gQceOEXM7p9//jGEGuP1DCcKyJa5ou1QBGxBQAmmLSOh7QiIAIId7G76htRwMDuT+fLlixlyLoXIegST3eBwjVqfL774ogqghAtgkpzHIhaCuXDhQqd6BMEkv5LFJblUb7zxhnjk/Qkm4XZvvfWWU33TxsYWAds9mOQJQiwRoildunSGBJO5zuZQOPmKsUU366uT/09qTKFChaQMCxtDP/74oyGqhlD9UPvEhilRULzH2HDimR8xYoThHQHRZO3ARuyFF14ougUI/RBGyzuDSAjNwcx6zPQIRSArBJRgZoWQ/j6hCOzdu9d06dJFcqvInfA1djypaxcrc4lgvvTSS4IF9TDDNXJa+Airwma4CCbHeeQnPfLII+bNN990qkMsHsnTIteLBSpzGYEQX4LJz9iMQbxLTRHwEPAIJhsPoZKZeKDI9w+FU8RvSpUqdcot8QDireP3OXPmjEeTonoPnlm8tHyDEDEiF5LIIQR/+K6F6sGkcTz7bJYdOHDA4OElGorQWnKzIZdsRt11111m//79Zvr06VKK7PrrrxexHxu92FEFXC+mCMQBASWYcQBZbxE+Aix0Sf5fsmSJufjii+VC7NQSwkIZk9y5c4d/8SzOdIlgElbcvn37iAgmCxc+xOzgqqUuAngA+/fvL4rCLhkh3rVq1ZJ8K7yvbdq0EfVIX8JACDjPCjnLaoqAP8GkVEaxYsWsAwaCWaNGDSnflZEhRDd06FARpbM1h9Q6ULVBioAiEFMElGDGFF69eKQIXHPNNRImg6psvM0lgokaHvkq5JGEa+wco9hHWJFa6iKABxMVWcoFuWQFChQwtWvXNitWrDAffPCBadGiheRQ++YkK8F0aUTj11bPg/nCCy+YIkWKxO/GQd5p9erVIuKWGcHkG4kauKfSGuSl9TBFQBFQBGKCgBLMmMCqF40WAk888YR4Ifjwx1s63CWCiagJCogbNmwIG3pEgghJUoIZNoRJcSKLVCIHKHDukuGpRAGZZ4A/bEwRdnfWWWeldUMJpksjGr+2egTz1VdflbIVthklNIhQycqD6WodTNvw1vYoAopA5AgowYwcQ71ClBEg94tcEoy8S+TNCVvCm0kuxrnnnithQA0bNjQ1a9aM8t3//+VcIpjU9IIQRBL6h9ACXiCU9jQHJWbTyvoLk7cEwXz33Xetb6tvAwkhZBMKckmpEt4PhAz6E0xUKfm5miLgIWC7yE8wBJNNxm3btum7W6e1IqAIWIGAEkwrhkEb4YvA8OHDzWuvvZb2I+p/EfbjX36ja9eupmnTpjEDzyWC2bNnT/PDDz9EpI6JdDsiQQhGhFPqJGYDoReOKwKQMwgm6o0uGSIddevWNZ988omIghHu/f7774sypWeIuFCqBFVJNUXAQwClcsozMV9szGFEhIaw9cw8mESesLniO991hBUBRUARSBQCSjAThbzeNyACJ06cMPzxNT76/h9+vJnhqMsFC71rBJPQLsh5uEZpB2TuqRnm6/UJ93p6npsIINuPyE8k3vBE9JyNqHbt2kkeGt7Xm2++WephNmjQIK05CBdBnumjmiLgIYCS6K233mqWL19uJcEcO3asmTJlimycZGQQ43vuuUcUlEuUKKEDqwgoAopAwhFQgpnwIdAG2IqAKwTzzz//NB06dJCaXpEQTPKPWMSg0ksYslpqIrBu3TohYS6J/FCKAHEWSCU524j88O9BgwZJqKxn8+fPlzI8R48eTc3B1V5niAB1E5kvlK+x0YP5zDPPSERBoLxoVGTZFHKVYP71119SFqlz584Gwbrbb79dNzn1WVUEHEdACabjA6jNjx0CrhDMP/74w5A/2apVKwnzCtc+/vhjM3jwYBELslHoItx+6XmhIcAiFYLpogeT5wCCSa1LypQQ9u1LMPFgImYVKNQwNKT06GRBYPfu3eamm24y69evt5JgjhkzRjZNkpVgsqkJQSbVgxQNNobuuOOOiKYXG6+kjRQuXDhtwxRNh0OHDknkU758+dKuz/uA3PPKlSvrty8i1PVkReD/I6AEU2eDIhAAAdcIJgWpkbIP17Zv3y4EFc+Vi8W6w+23npceAdcJJqVJCBmkiDrhsV26dEnroEcwOYaFp5oiAAK2E0xqXBLWnRXB5JjixYs7M6iU1XrjjTdkI+jFF180zZs3NzNmzDAPPvig1GOGdBL6Hqpx3ZYtW5q9e/eKngDq0dTOnjBhgpk0aZJcjnD6Pn36GMoy3X333eaCCy6Q1Bzuf/7554d6Sz1eEVAE/BBQgqlTQhFIEoJJeFHjxo3DHk8IJqJJiKTkyZMn7OvoiW4j4DrB/Oyzz0TsBBEwFooszj0jP7NevXpSK7NSpUpuD5S2PmoI/Pjjj0JIePfZGCIbDMH0cotRXLfRULjds2ePKMPjQYQE8qwOGTJERP0Q5cKOHz9uli5datgwJfUD8SLOg2gWLFhQjqEkUWZGuC0ROXh+UeClfAsbTeTZQjZ5L3Tq1Mmgvs6mE+J25LBCNB966CFz6aWX2gihtkkRcAoBJZhODZc2Np4IuObBRNCkYsWKYUPEbi8eTJQ2tVh32DA6f6LLBLNFixbijVq1apUQzGPHjpmXXnopbUyoi1m1alUJ/1WC6fxUjVoH/vvf/0qILBsTNhJMQkeZy3j5MjJCe5s1ayZhtBUqVIgaLtG80MMPP2yef/75dJck9xJCCQkkB9YzcmIvu+wyCWeFDHIM4+Kpm0+ePDlTBfklS5YYlHd59vFY4qUkZB5yyc8guRBySOWRI0fMuHHjDG3Jnz+/QewuR44c0ey6XksRSEkElGCm5LDb1Wl2jRcsWCALviuuuMKUKVMmTR325MmT5pVXXpFwNupgxtNef/11g/AN96e+CTz9dQAAIABJREFUnq2GxD6iCHyg2ZUN1w4ePCjXmDlzplNhVuH2V8/LGAFq0LKTT7kSl4wQN+ri4q3AU8lidtiwYeL98Ixcq9KlS8vis0mTJi51T9saQwR495HDjoJ2uXLlYnin8C7dq1cvqXG5cOHCDC8AEWNe47nDQ2+j8S33J+/8jOeUP+T/33LLLeabb74Rsk8+JISa8kP+hgczKwV5SPm+ffuETBKRQzgs3lCefUTsIJJsyFLW5dlnnzV16tSRPExC66tUqWIjhNomRcApBJRgOjVcyddYCp4T1snHkZ3En3/+WZRMWShifIDIx6CIeuvWreMKACE2I0aMMBDN3Llzx/XeodyMRTPiJuSUEOYVrkFUEUBhZzeSXM5w76/n2YEApWqYB+z6u2R4N8jh+u233ySPmFIl9INQPF+DiPbu3dv07dvXpe5pW2OIAHMGDxffmnhvZAbTraxCZLkGJGrevHmmfv36wVzSqmNQwX3qqafkmZw9e7bkS0IGI8mFJOwVTyglaNg44PpsoJJjSagtpJ2QWUTB2MDmXYGHEyM0V00RUAQiQ0AJZmT46dkRIvDEE09I7TFCZFggkidB/gX5gNRi9Agmu5nsLMbTXCOYYBdJDialGwgZYic/EqIazzHSe0UfAVcJJjla3bp1k/xKQh09gkl+HaFvnrGYxHvpLSajj6Be0TUEbCeYCN4Q3s2cDmQof0OeCBN3zfAykuLBhi7fH0JgIw1TZaMALMBkwIAB4hXlHmykli9fXsq+cB/C6REFI4SXyA1KwqgH07UZpO21EQElmDaOSgq1Cc8bhaHJd8QIaYFIFi1aVBL0UTOFOHXs2NFUr149rsi4QjBZQCOQQP0wz/MbDlAQzPbt28tHOZJyJ+HcW8+xBwGXCSbvE0J7N23aJEQTFdnNmzfLgtKz2rVrG/6wuaWmCICA7QST9zFeN8hPRoa3rkCBAoY6rzZ6YIOZZUQaQAYJk42GijniPZBH3gFXXnmlOf3006U8EZvZX3/9tUT8kJZD5BRpMDt37pS8TqKlOFZNEVAEIkNACWZk+OnZESLAziyheOSO+H5UCJnFa8nHgLAlPrBKMDMGG1JOeA8f1Eh2fRGRQLmvWrVqUo9MLTURcJ1g4uVBsIp+oAbpTzBZcDLHlWCm5vzOqNe2E0xCZInwoWxHIMuePbvkLLZt21YHVhFQBBSBhCOgBDPhQ5DaDSA/gnw/FB/xUnqGSAfhbuRooiBHOEsiCObIkSMlBzNXrlzWDtSuXbtMo0aNRJad/LJwjV1wiCUCCMi3q6UmAq4TTN4ZqMR6BJPwN0ilZ+RhISSmBDM157eLBJMNVjZcMyOYhMgi0EYoqJoioAgoAolGQAlmokdA7y9lBdid9WpceZAQ+omiHCqzhG7GuzA65ToQHyB8ht1hW40FNcqBqH9GWr9y+PDhIg0/duxYW7ur7YoxAi4SzB9++EFIIyGyHsE8cOCAKVKkiGwQ+ealKcGM8QRy8PK2ezCDIZhsDBJiqvnzDk5AbbIikIQIKMFMwkF1vUvkSeDZpGA0Qj+JMldyMD2C+e2330YUIgvOgwYNklBbclfUUhMBFwkmOVXUzSM8kDIlCIdhLLqpe4dapGcs1nnHZCaYkpojn7q9tplgIoDDnGV+Z+bBdFlFNnVnnvZcEUheBJRgJu/YOtszhAqQK6c2JjlUiTLyWcgBtb1MCQQT5b3Vq1dH7GmlHhn99RboicJe75s4BFwlmJdffrl4b1CgXrNmjQCYL18+KXdAWRLP7r//fvFyKsFM3Byz7c42E8zDhw+L8A3iPZqDadvM0fYoAopAIASUYOrcsA6BTz/91Nx+++3m7bfflryTRJkXHms7wcR7Q2ggXseMilKHgt+0adMkNw2SoZaaCLhKMPHwkGtJaOz69etl8MhNZmFObVfPHnjgAZnfEEz/wu+pOeLaa49gjhs3TkKtbTJqQ0MwKbFx9dVXB2zaOeecI2U3VOTHptHTtigCqYuAEszUHXtre06hZbwOiSaYlE6BtNlOMBFEwoOJWmakBJMapOSr/fHHH9bOD21YbBFwlWB6Hsxt27alI5ilSpUykyZNSgONMPBly5aZd955RzycaoqARzCphZgZiUsEUsESTGo39unTRwlmIgZJ76kIKAKnIKAEUyeFdQgQnjlhwgTxpFGuJFHmEsEkBBC1zEhzVsm/pOTJwYMHDYXr1VIPgbVr15rmzZubn376yZnOezmYDRs2lPxtXw8mysqIn3hGfd0lS5aIB/OMM85wpo/a0Ngh4BFMCBqCaTbZjh075J08ceLETMkvnvoOHToowbRp8LQtikAKI6AEM4UH35WunzhxwlCKg3A28lE8QwQob968MeuGKwQTTwy5k3h8UeONxDyCiRcrkpInkbRBz00sAhDMu+66SxScXbF169YJMaDdiPxAILGBAwdKP4iK8DZfpk6dKvUCeW7y58/vShe1nTFEwCOYqGdffPHFMbxT6JdmPkMwN27cmOmmnxLM0LHVMxQBRSB2CCjBjB22euUoIPDLL7+Yq666yqCQ6m+jRo0yDz30UBTukvElIJiEn7I4jTT0NGaNNMZMmTLFIIwUDYKJJ6hWrVpSU7NSpUqxbLZe21IENmzYIKqVCOG4YohxQS6pp0sEhOfBfOaZZwxh36+99pooymKUPcLjrwTTldGNfTs9gsmcsC0vlxI81LbctGlTpkAowYz9PNE7KAKKQPAIKMEMHis9MgEI3HfffWbhwoUGYY4cOXKka8GVV15pyDuJlUEwv/rqKzNr1iyrQ+nwXrIwigbBJByratWqUqheCWasZpbd14VgIrJFLqMrBsFE6Kpjx47miy++kA0SDI88ofZvvPGGyZ07t/yMzZghQ4bI81KyZElXuqjtjCECHsEk397/OxPD2wZ1ac+DuWXLlkyPr1u3rrn77rulZrSaIqAIKAKJRkAJZqJHQO+fKQLkVNWuXVvqM5522mlxRQuCya7xK6+8EnH5j1g2fMSIEeKVefPNNyMOkd23b5+pWLGikOrGjRvHstl6bUsRgGASkrdnzx5LW3hqs8g/RmmzX79+0m42XbDFixcbci59CSbPSq9evWRTpkCBAs70URsaOwRs9mBCMPHOZ1WbmA3XG264QQTy1BQBRUARSDQCSjATPQJ6/0wRQJwD78TMmTNNrly5QkYLNVTCWxHzOHnypNm5c6fZvXu3hIFmRVghmHhxKFdiW9iULxDkk6Eg+/TTT5vTTz89ZIx8TyAkuWzZsnKtO+64I6Jr6cluIkA4OvX28PS5YvPmzRPvzbBhwyTn0iOYeDKJfnjrrbdMiRIlpDsQTLw8eDDLlSvnShe1nTFEwGaCSRQN4kPvvfdepggowYzhBNFLKwKKQMgIKMEMGTI9IZ4IIPCDF/PQoUNSn8yXFFLvC09LRvbPP//IAhJVPXIomzZtakaOHCkF2FFHvfDCC83QoUPT5VYiIAT5/Pfff+WSL7zwgtwXchspcYslZoQRI2CCQEU02om4T8+ePTMt6h3L/ui1E4sAoXgQTDx8rpiXg9m3b19Rv/UI5pEjR6QOJmS5aNGi0h2vrA/vh/Lly7vSRW1nDBGwmWASUcBmX1a1iZVgxnCC6KUVAUUgZASUYIYMmZ4QTwQIbyM8ltpkvuFskMDWrVtLSFBGtnLlSkPRbPJp8GxQgJ0clWnTpplChQqJGAgiQfzbMxbWkFBvIbpgwQJDbT0IZlbeznhi4n8vCCaEGcGjaHhawapatWqSu6aWegh8+umn5pFHHpE8XFcMgolXktxKxIk8gnns2DHDwhsyyTOC/fnnn5JfrATTldGNfTttJ5hsnGT1PCrBjP080TsoAopA8AgowQweKz0yAQhQegAVWfIMgyVPf/31lyyQu3TpYvgw442BNEIqUZPMnj27GTx4sHg3ixcvHrBXhMiyWCVE1majH4gd9ejRIyrNROQH3J966qmoXE8v4hYCLhJMohHYMOJ5L1iwoGHTxTPmMhtLF110UdrPeO7JWb7iiivcGhxtbUwQsJlgUoKHee0JVwUCQAlmTKaGXlQRUATCREAJZpjA6WnxQQBy+PvvvwvZCbZUyJw5c8QT2axZM7No0SLJt8QLisIkBJNwUggoqpOZhci5QjDxNtKXaBHMm2++2Rw/ftypEMn4zMbUuIurBBOPO5st1IIlXNyz+vXry/99FacJt8eDeckll6TGoGovM0Xg119/lTDUd999N+iNzHhBihLygAEDJHc4M2OeE32iIj/xGhm9jyKgCGSGgBJMnR9WI/Dll18KMUTgB8IIySTsFQIEsapQocIp7Wc3mj9Yy5YtpeYdZRf4AHshshBXSGZmKpKuEEw8NN26dTO33nprVMYSb/Hq1atlsaWWegi4SDAnTpwoXh4IJu+Ezp07pw1cjRo1DPUw8fB4hgcT4R9C4NUUAb4XEExKYgUbKRMv1PBgTp06VTQBMrPu3bsb8ueVYMZrZPQ+ioAioART54CzCCDkg0hPRkZIHHmHmRk5mgMHDjTVq1eXEgYUW0clFc8mi9Jzzjkn4OmuEMw6deoIwSQnNRpG3ivlHVhs4e1VSy0EXCSYTz75pORf8hzwfEM0PSPkm98j9uNZvnz5JESWZ0dNEbA5RJbnkW/YsmXLMh0o1JLz58+vBFOnsyKgCFiBgHowrRgGbUQgBKjLiLprzpw5pdSIZ5QfOf/884UwZmaUXMBLmSdPHnP06FFRkMT7WblyZflZZkaJFApvE1Z73nnnWTtIFItncU2ttGgYfcaLiciRV9ohGtfVa7iBAM9Ip06dzPr1691o8P8pPrPZRKg4EQ6+AlV4MyGXt912W1p/rr/+elFKvu6665zpozY0dgjwPWnTpo14uj0xqNjdLbQrI1g3fPhwQ63XzIxNlP3798vcj4aaeGit1KMVAUVAEUiPgBJMnRFWI4Ba7OTJkyVXEhVYjLpgLAQIcY3lYgBRBYgWhCt37tzW4hTtHEx2zAkXI4QQIq6WWghQDoHyP1u3bnWm416ZEuoFssj2VGTpACGDhNbjBfKMyAhIp6+n05nOakOjjgB5/rzzSKfw9XRH/UZhXJAyJQ8//LD54IMPMj371VdflWOee+45jTwJA2c9RRFQBKKLgBLM6OKpV4syAitWrBA1WPJPKFWC/fjjj+bee++VIuns2sbKXCGY5JaxUMbrFA1jgQ6h1xDCaKDp3jVcJZiUI4JE7ty5Mx3BfPbZZ83GjRvN9OnT0xFMNk/I21RTBFAeZ/7wXbGNYPINRDOAvPjMDIJJWgP5msEK4unIKwKKgCIQKwSUYMYKWb1uVBDA00B4qq9HggujFDts2DDzxRdfROU+GV3EFYKJIubo0aNNixYtooYF4ccUp9cctahB6syFXCWYhMey0fLPP/+ke1/MmjVL8tf8CebFF18s6tJqigAIsEGHF9M2grlkyRLz4osvyjcvK4I5b948qdtMKS41RUARUAQSiYASzESir/fOEgHypNhdxgvhKzgDoWK3lt3dWJkrBLNIkSJmwoQJUSWYhQsXFswpWaKWWgi4SDBfeuklEfjJiGCy4CaP2lcVuVevXpKDrQQzteZ2oN7a7MEMhWAyx/FgZsuWTQdWEVAEFIGEIqAEM6Hw682zQuCzzz6TOpZdu3aVQuknTpww5AgSvonaKT+PlblCMFkos4Bu3Lhx1KCgPiAqukowowapMxdykWCSgxnIg/nee++J8IlvoXoUqCEVSjCdmZYxbainIvvggw8658E8duyYiPrgvcRTT7SPqn/HdLroxRUBRSAIBJRgBgGSHpI4BBD5QdAHT+V3330noT/U+qpdu7bUukNdNlbmAsFkcQHxpmg8pViiZU2aNDFXXXWVLsCjBahD13GRYBL+ymZTRh7MpUuXiljXRx99lDYKEMxNmzaJgJeaIoDCOBsUeMFtDJGFPGZVB9MT+Rk/fnym5bd0tBUBRUARiAcCSjDjgbLeIyIEIJl///23OXjwoOzM5sqVKy47tC4QzM2bN4vn0iOYP/30k+xi4+mlBAMlWsIxcl81Ry0c5Nw/x0WCibd95MiRGRJMnmPEWyhZ5JkSTPfnaTR7YLsHk40QQl8zMwgmyt8vv/yyivxEc3LotRQBRSAsBJRghgWbnpQKCLhAMFHHbNasmRBMCGHDhg1FMRMrWLCghAVSeD5UU4IZKmLJc7yLBHPo0KFSJ5Bwemoa+oqCffLJJxLqjfq0EszkmafR7InNBPOpp54ybBxmpZgOwZwyZYp8C7KqDx1N7PRaioAioAhkhIASTJ0XikAABFwimIRQER5Ys2ZNUddFBXbixIki/gPhxOsbilFP8L///a+GEIYCWpIc6yrBhEhedtll5owzzpD8Yc/w8lPXc8eOHWk/W7BggZk9e7bO7ySZs5F2w3aC+csvv5jhw4dn2k02WCChSjAjnQ16viKgCEQDASWY0UBRr5GUCLhCMG+55RYprt2yZUshkwj0YLt37zZVq1YVifsbbrghpDEihHDx4sXmww8/DOk8Pdh9BFwlmNQJxItPWDj1MD378ssvhWC+8sorhpqx2KJFiwyeIZ3f7s/XaPTAZoIJacQr/9hjj2XY1ZMnTxr+bN++XXQJEMDDg/mf//xH/qgpAoqAIpAIBJRgJgJ1vacTCLhAMFko33///UIiEeZhcUHuJfb111+bunXrmjfeeCNk4QpyfvACbdmyxYmx0kZGDwFXCeaqVatM0aJFJUwWb75nbLRcf/31ZvLkyWkEE2VZSOiGDRuiB5xeyVkEPII5ZMgQ2ZSzyRAfuvTSS83DDz+cYbMIi50xY4ahD7t27TJVqlQRkZ9KlSqJerKaIqAIKAKJQEAJZiJQ13sGjQCLQ0J/jh8/LgXUfe3MM880pUuXlrzDWOzUukAwWTQ//fTTorJ73333SVgripoo7T7wwANm7969Ui8UrEIxFuAPPfSQwfujlloIuEgw8e4QIosHkwW2L8Ekf41NF/IyPQ/mBx98YB599FGzZs2a1Bpc7W2GCHgEE8XyUqVKWYUSBJP5e8cdd2TYLuYxKsn+Rt4x5XvUFAFFQBFIBAJKMBOBut4zaATGjh1rHnnkEdmRhTQRKrRv3z5RycNbceDAAdOmTRtDSGe0a3+5QDDZcSfnhnqhiJj079/fLF++3Pz5558SKkseZvny5YPG2ztw7dq1Itvvq7wZ8kX0BCcRcJFg3nbbbeb33383JUqUkFBxNp084x3BAv2uu+4yPXv2lB+zacUGCvmZaoqARzApBVKkSBGrAIFYEuLdunXrkAhmq1atNMfYqpHUxigCqYWAEszUGm/nektOIYtCwoMIcyMECO/Da6+9ZiZNmiTCHZDLcIlUZoBAMMeMGWNQ58uRI4eV2FEYnDwyCCZG8Xhyy/D4UsfSC5cNtfEQTPI29+/fH+qperzjCLhKMIsVK2YQQ+nRo4epXLly2ijwLEA4yVX2CCbhtP369TP8raYIeATznXfeiUk0TCQIE/LNvFWCGQmKeq4ioAjEGwElmPFGXO8XEgLdu3eXHWUWg14YLIIGeOoQ8+jVq5eIH5Cjcuutt4Z07awOhmBSW498xFBVWLO6drR+j6jDd999J6Qbw1tD2ZIvvvhCQgB9xU5CuacSzFDQSq5jXSWYFSpUkHIOzH9qw/pa/fr1zU033ZRGMJnfhJRv2rQpuQZPexMWAjYTzHr16plBgwYZ5nBGFihEVj2YYU0FPUkRUASihIASzCgBqZeJDQItWrSQUFg8iV4ILGGy99xzj3joELiBbJYrV860b98+qo1YunSpIUQXgpkzZ86oXjtaFwOHY8eOiZcVg2zieYSEs9DGu3v66aeHfLvPP//cNG/e3CxZskSwVXMDgYMHD0o+LnOiTJkypnr16tLwjz76SMYSbwjkK7OcXFcJJptMnpKml2vpjRphhvny5TPPPvus/Eg3UNyYz/Fqpc0E85prrhGCyd9KMOM1I/Q+ioAiECkCSjAjRVDPjykCCNQQHkR9R0LgyMUkJBQihXLeN998Iwqqc+bMibo4A0I3EExUWPPkyRPTfoZ7cQg4mFDTDwMPL19n5cqVoiqbO3fukC8PvlwHJVly2tTcQABvPmHNl19+uXn55ZdFRZKaqLfffrvkMlOqA8+Gf7gdYaRbt26VThKGjkAUAk+2hob7jwb5leRoQ7Dbtm1r8Pr4GiH25BO/9dZb8mM2UNiI4XlxpY9uzEA3W8mmJfNm5syZ5rzzzrOqEw0aNDB9+/YNmO7A94m6rmwEIvrGvGZTEcErIoDUFAFFQBFIBAJKMBOBut4zaATwxEGSWByTX8WHk4Uk/4cAEcJ6+PBhM2zYMJMtW7agrxvMgeR3shjn/nhRbTRyT5Gp93IwIRfkql577bVCjJctW2YuvPDCkJsO1hBL6qmRl6TmFgJ///235CIWLFhQxJ7YbJgwYYIIZDVq1Eg8mhBPz+bPn2/uvfde8WySx4tgDsfUrl3biY4PHjxYvJKUZihbtmw6FVk6MGvWLPECsXFy2mmnSSgtmzOjR492po9ODIRFjcQrOXXqVHPo0CFRYEXsjLHPyFAoJxqEKJhAnsJEdQ2xtaZNmwbMwfTaRdQCz/Bll11mevfunajm6n0VAUVAERAElGDqRHACAVRRjx49KqGqZ5xxRlzaTIkP8jrnzZtnChUqFJd7hnoTcjDXrVt3CsFksfTuu++arl27yuIkHEMUBbKhBDMc9BJ3DmPGxsP69evFg0n4tJe3TKsIkX3ppZdM4cKF0xoJIaXEDYSU2qfdunWT8jeuEEwW4ZDGjMqU0MnFixebjh07St1L+ugRTFSY2YxRSz4EBgwYIHMcjyRzGWE4wsY945lgIw07ceKERMpA0GwjmJQbySjqwH/EPILJt+rJJ59MvgHVHikCioBTCCjBdGq4Uq+xLAIIVWVB7F8UHdGOcePGxRQU1CfxBObNmzem9wn34hBMPLheDqbnwcQzQ7gX7SZ/NRyDZFAnECVfNTcQgCiyMVCtWjVZMLMhg+cSjyS5yj///LOIhSxatCgdwfTtHR4fni2iA1whmJQpgSwEIpjMYUIHP/30UyllQh/x0LMRQ3itWvIhwHuRCAzGmjnP+5AaqZ7h4SRv1zPmDykZthHMqlWriop6ViJ2eGHxXBLJowQz+eaz9kgRcA0BJZiujViKtRcvTJMmTSS/0t+LSJ4VKrKxsq+++kqUJilWjWKtjUYuHSSCPFSMEEDEeQgNQwWXtvsT82D7Qdjh+PHj03b5gz1Pj0scAoRLs0gm5BVDeRlyRTkbfsZmDZsReLcDmasEE08V9XEhER06dEjXve+//17IMmVJeJdAuL16mSze1ZITAVSC2WBjTpDH6GsQsm3btklYODmY1EVlE8Y2gpmVyI9vn/DaUg+Z97+aIqAIKAKJREAJZiLR13tniQAhfpTgmD59etwLYEPQRowYISqy4QjlZNm5KBzA7jY5Nx7BJLwR7xOeR8SQCJFlcR1OmRUlmFEYoDhfok2bNlJ6w/PU1KlTR7x0eDTIUYSEUdbA13Pj30RXCSZCRZQ0yohg0kdUZCHWnsKs5+lVghnnSRqn27GZALkk7JVNyswMzz/PCX9cJph8r9hEIudaTRFQBBSBRCKgBDOR6Ou9s0SAnViIEn/jnYinuUIwO3XqZAiVxSjTQCgg3lfajxDS8uXL04WGBYshOUt4cAmr9GqQBnuuHucuAq4STDZRKGUUiGASLo6KLKQbg2BeccUV4rVSSy4ESK0g35LvBqV5MATiAr3HyFsmVJr3qG0Es2LFihJJklW76PO0adOkNBWlhtQUAUVAEUgkAkowE4m+3jtLBH799VchSeTQoIZKSYHixYtLiFvJkiXNRRddlOU1wj0AgkbZB0qg4P2wzY4cOSK1QMmV9AgmHkzwwmuJSBHlKvr16ydlJ0I1FivUGaWkA2GFaqmBwJ49e8QLzqKW+eWCkYOJSihlSgIRTN4feHK9XDYIJp6rt99+24UuahtDQADBKsRxKPHx77//inosc6Ry5coZXgXv9913323YrMuKyIXQjKgcyrcPTyyRKpkZOaeIWUGUEcRTUwQUAUUgkQgowUwk+nrvLBEgzImyG+TIoB6Lh4IwPxYESM97hdOzvFAYB9juwYQIsPhA2CEjgokyYo0aNaTEilf/LxQYEDcil00JZiiouX8s3g82KT755BNr67/6owx5gESwERSIYEIcCJekJiimKsnuz9VAPSC/EsEz3oF49jDK8lAzOCPjeEqU2Bgiy8YJ9WuzIpj0i2gfnl02YNUUAUVAEUgkAkowE4m+3jtLBNiJ3b17t+QQUl4AjwM7tYQ0Ee5ETcxYmSsEE5VQahtiqGQiXoLQA4YHcvXq1SL8EmqpFWprIoxCPg+eULXUQMAjmORsIiDlgkEwySslRJw56y/yQx/q1q0r3h1IBNa2bVuDkqiW4XFhhGPbRogoc4b5YZsHs3Tp0uJlzyxv2kOHdzVlqdiYpSasmiKgCCgCiUJACWaikNf7Wo+AKwRz0qRJaYsidrAff/xx89FHHwm+hExRIxAFUS8XKVjgyeNERIjFjdYKDBY194/zcjBdEgqBYFaoUEHqWwbyYLIJg/I0IkcYqqLffPONEkz3p2zEPWCjAYEs1JZdJpg7duyQdzbvfyWYEU8LvYAioAhEgIASzAjA01OTGwFXCObs2bNlUYH5E0xqu6GsSbhrs2bNQhqwr7/+WnKWyMVD7EctNRDwCOYLL7xgLrnkEus7TYF5CtFT+xMPPl4oCKe/kYecP3/+NIJJaDn1dXlG1FIbAaJiSLmwjWCSSwrhDdaD6RFMBNq8qJbUHlntvSKgCCQKASWYiUJe72s9AhDMYcOGCTnLkyePde0lNxLF2DfffDONYBLuN3z4cClT4hlqij179jQ9evQIuQ/UiFOCGTJsTp/AohaRH8KqYxmCHk2QIJQItDz11FOHpM41AAAgAElEQVSG0kYZiblAMMnhHjlypCiKUoYHlVFC8NVSGwFy/AmZJqXAJg8mGybkDfNeR6TK1xAvQtTtwIEDUsuTCBW0CThu3LhxQpjVFAFFQBFIFAJKMBOFvN7XegRs92CuX79eBB127dolCwyMnWsW2JBPz9q1aydiFwhFhGrk/7Crrx7MUJFz93gWrBBMyJoLKrJ//vmneDC7d+8uC+tABBMlzq1bt5rnnntOiCYEk/xlPLZqqY2ArSGyEEw2B6nfWqBAgbRBQoNg7NixZvTo0aJFANmkvivvf5RzSYuALKspAoqAIpAoBJRgJgp5vW+mCLAz66n/cSBhbJTdYGEI6SEsLnfu3KZs2bIxQ9J2grlixQpRwmQR4pURYYHx8ssvS7Ftz/DSvPjii+m8msGCdvXVV4sSLWRDLTUQ8ER+IGMuGHVaeQ74g6cnEMF89dVXzQcffJBGMKdMmSJ5mBoi68Iox7aNthJMoggoleVPMMmPhkAOGDBARN34XlJmpUmTJubLL7805cqVk+dATRFQBBSBRCGgBDNRyOt9M0WA0hq+Rs1HamJSqoSdXEKB+LCSJxYrs51gkpeDdxLife655woMEEx+zmLaM8JlWXyHEwqoBDNWs8ve67pKMB955BFZjOOVzChElmeCcj1swJx99tkS+k74ISHBlD5SS10EbCWYS5cuNcxrf4JJ/jCq4GyQ4MHENmzYIPnF/B+hKyWYqTufteeKgA0IKMG0YRS0DacgAKGkrh31yTBCQCmiTqF0FoiUzWAxCQGKlblAMKndhgfHMwjmokWLzIwZM9J+hieqefPmZvLkySHnF1HSIUeOHOaZZ56R8VBLfgRcJZgsrjPLwaRcz6BBg2QDhg0ZcpcJJcT7U6JEieQfWO1hQARsJZh8gx566CEhmNTx9Ix8enItSV/wbM6cOWb69OkSzYLYj5bf0QmvCCgCiURACWYi0dd7B40AngcEdxDbYdcWQQOITyzNBYKJoM+6devSYGCBvXnz5nQEE8/vzTffLCUaBg4cGBJk/fv3l9qC06ZNizneITVMD44ZAq4RzD179pgWLVqIeE9mBJN5jBCQRzAp5UCuKR5MV+p9xmzQU/zCthJMInR497JpmC9fvrRRYg6zoYIKMsST37MJiJDV77//bkifgJSqKQKKgCKQKASUYCYKeb1vUAjw4ecjSrgPgjaEv3mCNkFdIIKDbCeY5JCRW7l27dq0XuKhyZYtW1opBu8XKApSI5ActFCMHB8EgxAI0kV4KMi5e6xrBHP//v0SLk9Ew7PPPisqyhkVpd+5c6dp3bq1WbJkicmVK5eZO3euIQKA+e3lMLs7atrySBCwlWAiWvX+++9LPWNfQ/V26NChEpVCZAnvfOay9wxAOMnfJBRcTRFQBBSBRCCgBDMRqOs9s0SADz4fSz6w1113nZk5c2a6EKEsLxCFA2wnmKhhsrtN7o1neHfJzfENneJ3zz//vOnTp494a/LmzRs0OixSRowYIV4fagiqJT8CrhHMH374QTyRbEJ169ZNiGNGOZg//vijlG6YN2+ePANfffWVKG8qwUz+OZ1VD20lmJBIQrv9CaZvf0gXofarpxr7ySefGHI0CZHVd3ZWI6+/VwQUgVghoAQzVsjqdSNCoHPnzpJriUosu7GoxyJm8/fff6ftykKkfPNSIrphBie7QDDxLK5atSqt9XhoqlevfgrB/PDDD02zZs3Mxo0bTfny5YOGijBCQrGUYAYNmfMHukYwCX0lumHSpEkiiIJqMkrT/pYRweRZ4TmvWrWq8+OmHQgfAVsJJhsilNHJjGAifIeCLBEtmBLM8OeBnqkIKALRQ0AJZvSw1CtFEYFLLrkk3dX4iPKHel/8DdG84YYbJC8zVmY7wXz66aelrp+vku6tt95q2rRpIx4dX8NzSRggpP32228PGjLyN/HyLFu2zPgr+wZ9ET3QKQRcI5jff/+9EEzqwl5//fWy0M4o5BWCec011wihLFiwoHgwIZZsnlx77bVOjZE2NroI2Eow2TAk95JolYyMGrDZs2c3jRo1ktBvzy6++GKZ16FsJkYXUb2aIqAIpDoCSjBTfQZY2v9t27ala9npp59+CsEkJ9BX+CDaXbGZYEK0+/XrZ1gY+RNMSi+w4PA3iDkhtIihBGsQzEqVKhnqrqnSZrCouX1cshJMPEHUCVywYIGEkSvBdHueRrP1thJMykuVLFlS1NMzMjYOixcvbqpVq5ZO7E0JZjRnh15LEVAEwkFACWY4qOk5cUcApUiIEyIeF110UVzuT+gpOTDUy8udO3dc7hnsTSCYkEWk6pGs94wdb0qLNG7c+JRLkcvKbjclTIKt+8fC67LLLhMPZrxwDxYDPS42CLC5g0eQgu1s7NhuXojsp59+KlENCF9lFCLrqSkTQstz8+2338rcRkSM50YtdRE4fPiwRH6Qx9iwYUNrgChTpoxEowQimHyjKNVFqggibl4pKaJO+FZCPNUUAUVAEUgEAkowE4G63jNkBJBeJ0Rz9uzZkksYD2NBSugc9fKKFCkSj1sGfY+TJ08aFF4hAXhkPEPkBI8jOaz+hlgEJB1VwmLFigV1r2PHjgnZ6N69u9TSVEt+BPbt2yeLWkJNK1SoYH2HPRVZQsbJFx4zZkyG7aamLmUc8F7y7GAIpPTs2VNy2NRSFwHmBhtzV1xxRZpYjg1osPHBu5ryOxkZ3yhKd2EohNevX1/+TaoENV7ZcFFTBBQBRSARCCjBTATqes+wEKA4OoWkCRuKl1WpUkVyWWwLD4VgDhkyxKCgiQfGs9tuu012rf1VZPn90aNHZeFNfypWrBgUhOT4QDARm0CpUC35ESCUFIJJKHXt2rWt7/DPP/8s7wTIZWZ1MHlmqOt64sSJNI9QnTp1pI8oJaulNgIdO3YUMjd48GBrgOA9jlcykAeThv7nP/+R9lIHk80SjA1B8o2pf6ymCCgCikAiEFCCmQjU9Z5hIUDYG/mGDRo0yPJ8dqQJ7zznnHMkLNTXWEAHm7tpM8FE4Gj37t2n5GCye92qVatTMPrrr78EO7yy1MvMzDiWBTmLF3bREU/B+6mW/Ai4RjA9kR8W2JkRTEaOTZnNmzeb+fPny0ASXlijRo2AHqLkH23toYdAp06dJErGJoLJu5ccy0AEk8iewoULy6YJCsqeZ75r167iqc/qPa+jrwgoAopArBBQghkrZPW6UUeAEM9y5cplSQ7JTxw/frzkWB05ckS8FqjpkaMyceJEQ64W4VCQsKxyzGwlmPTR81JSK9QzyGUgkR9IN7v0hEASJhuMcQ674niPR48eHcwpeozjCLhKMJnTkATqYWZUB5NhgYASUr5ixQolmI7P02g330WCyTeR9zObqZTcoWwVNmrUKMMmoRLMaM8SvZ4ioAgEi4ASzGCR0uMSgsCGDRvE2wBRXLdunYhy4IUoUKBAwPYcP35cPrB8eKkftmnTJgmB42cQM34OCYOYscvrGUIPhOD+8ssv8iNC71CStTFE1iOYEGdfz2K9evUkVDAjFVn6hJeHPDS8k8GYRzD/+OMPEQdSS34EXCWY1Hgl5HXy5MkBCSYCP7NmzTLUd8XUg5n88znYHrpIMPk+DR8+3Bw4cEA2UT2COXfuXLN8+XIzYcKEYLuvxykCioAiEFUElGBGFU69WLQQ2Llzp+nVq5dZunSpqPpBKPGiIcsOacQDOXDgwIDezIMHD4oH87XXXjO1atWSME/qP7KjS41N6oqR29KlS5e0JnPOzJkzZTcYQgu54gP+1ltvSZiSTUZIFDmRLKh9CSYiDyjfBsqdQ7CI8xCECEZhECLKAgavDwRfLfkRcJVgUgewadOmIgTmX0fXGzXIJV7Mzz//XH5EdAM1dQOJqCT/aGsPPQQgmKgLs0Fni/Hdad++vXnssccybBLfJ8Ji2XBEkI1asETlLFq0yCxcuDBg/Uxb+qftUAQUgeRFQAlm8o6t0z3jY09+IUqWefPmNWeddZZ8OBGdoYxCu3btRHwm0Id369at4vmkZAG7uCjPInzA8eRfUnYDiXe8oYGMjzYejnnz5qXzdNoALOQXIRaUXX0JJu1lsUxeWUZGeHCLFi2EnKM4G4yhyvn6668rwQwGrCQ4xlWCyeKaXGHeGaVKlcpwJHjuET5hE8kjmJQ5mTZtmsmRI0cSjJ52IVwE+OZQ3qNDhw7hXiLq50EwH3/88YACaxBMcvHJw2Rur127VvJIP/zwQ4O3ns0WNUVAEVAEEoGAEsxEoK73zBQBdmJROyVcFcKUkeGZJNwTwpSRQQ7xUOJ1w1vJopOdYHanyePk2oTEeqp7GV2DUFmU+GwMkYVgspgm55KFkWc1a9aUMg1XXXVVhrjQJzy6hFNBnIMxsIK0btmyJZjD9RjHEUhmgrly5cr/x969QFFTVnUDP5+XTzNQFAgNRUEQRbwroWQqoaiFa9XCe5pmCipmCgiWWHijQAUiE0xUzNS0dKWi4gXNG6CgchUVEBW84AXTtItW3/o9fc/bcJw5Z+acmTkz5+y91ru4vOfMmdnzzDz7v/d//3eqcmJISFxZ14BpAMyRL9oWTt97lIrsUPoWqX7f4Q53SD3Fv/M7v1N6hZglEqjWtBYQ+yHFc0DzyCOP3EIFb8E9cYjwQHggPNDIAwEwG7krPtyHB1QuUT1RfGywZaa/RAXu4osv/rm/RnlD60R/1Yuimkn0RzCJ8un/q2aqXpYNZC8ecKgiP/pM9aO++tWvTjTZbHowAUzz3KoMVZiSJh9uv/32c2/p2972tgTO0YbD1t8D6wwwP/e5z6WkEZEf82Lf/e53J1q8UT9RwVz/tT3rCgFMQA0zZAgmCYKJ4n1eBTC1i/h7jB4tJaixxH4AzCOOOCK948PCA+GB8MAqPBAAcxVej9+c64FddtllYnA6Cui0ATqor4Q6VBenTfWSgA9aJxEf4FJvDdEeAjdf+tKXkpoq0DRLRfarX/1qouEOsYIJROuzBDANi892q1vdanL66adf5/9N++eVr3xlUoRFITYPc+utt555P/SgGtqt4hu2/h4YI8CUNFLNmUeR/cpXvjK5973vnd4HxL/KTEIKyyFsszwAYGJ3POlJTxrEhdcBmGiw9jkjSrQ+6LGXZJRAtHc6Rlh4IDwQHliFBwJgrsLr8ZtzPYDuo7JAkAYQ3G677SZmfgFP+kouueSSlLltmm3O6ql5OPWsEwEwZYZVQWep1s69mA4+QII+992oZGZDfQWIqyq/PkfMSG+Pqo2ASs/OLEO7ArTRjQXmYevtgbEBzEsvvTRVeNBf6wLMG93oRpNvfvObpTdS/5oqZ9hmeQDA9J7Trz8EywBTsvRxj3tc6Snpv1SttF8SbfNON37LM+FaCN2FhQfCA+GBVXggAOYqvB6/OdcD+jBtnuZWqtbd+MY3nuhJIfajT0ZVEo22SzOaQ5VwiBVMYkc777xzokDtvvvuyQ1os6ixzlcFeJbtsMMOCTwb4D0PbFPcfNjDHja3MtrlvYhj9+eBsQHMyy67LKnBGqMzD2AS99ltt93SWIcqC4DZ31ob0i8BmN6pqoFDsAww3/e+91UyUuyRGDnWPoo3dspBBx00ufrqq1Py1V4gERkWHggPhAf69kAAzL49Hr9X2wNGcQge9Vl+4xvfSOIFAgCA6oY3vGHt4yz6QQp9RIGI4QBkQzIAk1ImmnCuVuor05daB2Cq+KgIo8nOogm75gsvvHDy0Ic+NPWrFem4Q/JHnEt7HsgAU7BaZ5RNe7+82JFQWp/3vOclqqDKo1mAVSqyfgGN/Fvf+lYAzMXcvbbfAjBVCodSvaaWTrSNOuzd7na3Ur8XAaZ+zcc85jGpF9Mz/Nu//dtJi6BqZNXa3si4sPBAeGAQHgiAOYjbECcxRA8MHWCa9WdOaA6mmwDMk08+OfWpAu83uMENZrrf7FFqvtQVzR8NW28PZIBJvRKFeuh27rnnTg4//PCUAEERV9UPgDn0uzas89NyoB1j//33Ty0ZQzD7D5qrf1YBTCOqVC69y43fsScYxYV9A2ASsguAOYS7GecQHtg8DwTA3Lx7Ptor/uQnP5kk23/wgx+kTVNAUBTjMNfS5gp0tWFDBpj6KNEBVStVZJgeNAGFntGb3/zmM11ABAJ4OO+882b2azoIcSTKhGiIQ5oR18Y9jmP8vAesLfQ64w+oKA/digCTwAmgmZ+JsnNHI68S+PH5oMgO/Y63f37YMt5t9pShVDAlSgBMCb6b3vSmpRf94Ac/OAm1YRsQsAMsjeXSSnLggQcmBgI12bDwQHggPNC3BwJg9u3x+L2FPSAwNFbDjEe0Ib2ZqnY2UwYsnXTSSWnGZRsGYL7sZS9L1LttttmmjUO2dgznpmqzKMA0CoaYhXEtFHXn2Z3vfOf0eWISYevtAeI3ACalZqM8hm4ST4ceemh6J+y3337pmZhFaXdt+pUPOOCAyS/8wi9M3vSmN6VLzON+9Caj4odtjgdyBVP/4tAApr7hKgMwna++UTTxr33ta2n/o1kAYBKzIooXFh4ID4QH+vZAAMy+PR6/t5AHZGb1GpqNqQ/QRqqPUCAoEAYyVSVOOeWU9KcNA171sAwRYKrSvuAFL5gYIZKrNRR2ZbLrVDBVgc3DVOnUszbP9txzzxSAy46HrbcHUGSNPHjd6143d07sEDxB3ViyxfqXfCKKMksZmfq0KqXPq1wJzPUyz6pqDuE64xy69cDQejDrzB9+yEMeMnnAAx6QtALe8pa3TF772temBMtWW201edaznjUxlseeGRYeCA+EB/r2QADMvj0ev7eQB6655prUBwgMqWQyEuxoQeZ9CQ6IIvzJn/zJxMbchlHie+QjH5lEfmZR7tr4rabHuPzyyxN9ymBtI0fYW9/61qS663znjVURWAOoqjcohvNEjGT2VbbMGgxbbw9QcNa/pVo9hgrm2WefnZJNaN966FRs8jNRdqc8H5gOAm+BuP9+xjOekUCmHrawzfQAcRxMjTqMjj485F1LdMg+dLOb3az0J613bSInnnjixHPgGt7//venz5uRbJ1j9qjUh4UHwgPhgT49EACzT2/Hby3lAZQ2FNnXvOY1W4RpspT7b/zGb6QqhmqEHqy2TA/aUMeUEH4444wztsym1IMJYKtg3uIWt5jrAgEMIEFJFkifZSqX5pKaiRm2/h6wLp773OeOQiCE0rRki0TJvDEl7tynPvWpJOTiuRacX3TRRQmYUuQcisDL+q+w4V3hscceO5Fc8Q4dguUeTNoC+izLzHoFJk844YSktK6vHtCUMJRo1Vd6/vnnzx1bNYTrjXMID4QH1ssDATDX636u9dWYx4j2I0NLOS/bhz/84clRRx2VMr3bbrttq1S3oQJMwUSec5arqwJm80HrUGT5zjFud7vbpUqVzPc8gAnYq/LMExBa60W4IRcHYBpNQ6Vy6GaoPAXNugDT3ED9xJ4XqrNGlhgHAZwSNgrbTA/YQyhqDwVg6im2rrUzVM0qlhhBkdWDSZzLMwtsEsGjEL733ntP7JuzVJU3827HVYcHwgNdeyAAZtcejuO35oH/+q//SqDI4OjrXe961zkucGl4+k9+8pMULLZlQwWYejD13RRFfijsynq//e1vn2y99da1XIACaX6aPtZZpq/tsMMOS0IqQ6ML17rQ+FAjDwCYRtIAYkM3wFLiSV9lnQomVWQ0e/3LWAA/+9nPJtRn0WUlr8I20wMvf/nLJz/+8Y8bA8wrrrgisUAAOkk/a6mK0trEs6jeWj/saVVG5EcVHhX22muvTZV8bSOeX8DUXmmvGMO4oSa+ic+GB8IDw/dAAMzh36ONPEOqfgDlf//3f2+5fn2D17/+9bf8N5BJLa9LGyrA/MAHPpAEd9BWM5ikeHvhhRcmsYe6preSYJL+zVlBkT4e6pqClR133LHu4eNzI/SAZ06AKlh90pOeNPgryGNK9COr6Lz+9a+fW7HRo6zSn5VjBfKohdgQ8/qXB++QOMGFPLAIRZaat/YMvZuSdfp5n/jEJ06A1Xnzheed5Dvf+c70ziVwNwtgZhVZn3v84x8/edjDHjY5+OCD01f0XgK//l9YeCA8EB7o0wMBMPv0dvxWbQ/8wR/8wUR/pZ6YbCoPxd7CXXbZpTXF2KoTGyrApPCph7IIMF/4whcmoaMmAPO0005LFNnjjjsuBdtVlc8f/vCHKYhSMaXiG7a+HlAxATCJQI1hSHtxDibKqyr+PErgve9979RziVLI3vjGN05e9KIXJQXa3XbbbX1vblxZpQcwNLz/6lJkf/SjHyVxKf2OWhMkO71/zdKk5rqsYJRxI89+9rMndceU2CtR2m95y1um9zm74Q1vmM7t6U9/etz58EB4IDzQqwcCYPbq7vixuh74whe+kFRLs9nMVVSMDiHNrsKpb9BYji5tqABTv5BqZRFgyloLRuoCTKqbv/7rv57miaIJGvUCtFaBitvc5jYBMLtcbAM59pgBJsqrKqTe4lmmN+1P//RPtwBMo06ATSOJ0A7DNs8DL37xixNrpi7AvOSSS1Jl8Ktf/eoWZ2HZoGsbk6MvchkDMCUA9b1XWXEOpnc4eqz3eR7VJSFr1FYAzGXuRHw3PBAeWMQDATAX8Vp8p3cP2DxVzyjFytBSi9UftiwNad6FjAlgHnnkkSnYqQMwAVF0Kr2rRpVQ5yXPLzhBHSyKKGUfCZr0BRGVCFtfD2SK7KGHHjq6Cqb+a1TZWXMw3bm99tprcsQRRyQRlWzbbLNN6kU2mihs8zzwzGc+M9Gj6wJMCVCVfnuR3ktCPPogVTU9O/vuu+9STrQWvW9V5KtMbyWKbgazkibmu37mM59JX9EPaqatSmhYeCA8EB7o0wMBMPv0dvzWQh646qqrEuUH8DnwwAMTdQ8g6sOGDDDNwkSVzX2osulUdAHGeYbKpSJM6OQOd7hD+rih3EbBEEsp60MTvAu+9LmFra8H/u3f/i0FpUSkxkCR/eQnP5kEqPQH161gPupRj5o8+tGPvg7AvO9975v+27HCNs8D2jK8P+sCTNVKffAqn9oTMDysQeybukres7yMwo2ybX1Xmb55v+/c2fHHH58q85lWa3Y0EEoALiw8EB4ID/TpgQCYfXo7fquRB1RSUGOJGKCDysoKIPu0oQJMVcQ999xz8qpXvWqLOwBMIBB9dp6Z/acCbGQDaiyjwot+TElTX9G0uQ+CbxnzsPX1wPe+971UkTnmmGNGATAJXlmX5lvW7cFUZTL7FdDMRuhHwC6ZVTUWYn3velwZBghRnLoAM3vMvEnzKCVmdt9998S0aaOPF1CkO6CHsspudKMbJYE2CSF26qmnTp7xjGekFhJGpIsw3qtf/eot7/m40+GB8EB4oA8PBMDsw8vxG409IAtMeIMADSU91ZRcaWt8sCW+MFSAiZplXEgRYN7jHvdIlK06APOaa65JFFlAUqYc1Vg19OMf/3hSHSwT+wEsBS8BMJdYUCP4KoApYKVKPIYKJoCJTkg91jOgijSvBxPA9D5Recp24oknJnqtBEsAzBEs1JZPEY1Uz2JTgJlPwzpUubRntTErGMA8//zzJ9Rk6wJM9FhJE+NW2POf//yJMSre7WVtDy27MA4XHggPhAe2eCAAZiyGQXqA4IZAUaBHyOA//uM/0jwwo0nyqBJKkJsq8lNWwTTHT19ZHYCpOvyJT3wiCVJQH+RXioP6MIFLGflpAzZUeagkhq2vB8YMMCkhv+c970nz/2YZYIkdgVKYTXKFGAq2RADM9V3fVVfm3aZ3d1GAaf3o3333u989uc997rOUA9FvvcuJDs3a46YrmNobtD587nOfm+y6666pH//Nb35z6uW86U1vutQ5xZfDA+GB8EATDwTAbOKt+GxvHjCTjKKjTREAEgw+5jGPuc7v21wJLHRlBHBU61Cebnvb23b1MwsdF9jbb7/9Ur8NsAh865vkN2IVdU0go2pjhhpQL4svGPFHv2tRREkABtSbnRm2vh4YI0VW1chzShXZPwmBzTLPidmu3jHZqIICCBRlo9qzvuu7K4DpuCqgWCWPfexjl3Igui1VcMerApjAJ0pvkSKrL5+AFeVZczklWzARPBN96RYsdeHx5fBAeGBtPBAAc21uZVxI2x747ne/m0DcEAHmdtttl8SOyNLLmJOzJ9hD0IGi4KJCPIR+0GBlwPXgFSuZhCT0GDUBsG3fkzhe9x4YI8BEkVW5t14F1ejjs+zkk09OQXgRYJq7qy+ZcItKaNhmeUACzfttGZEnyrGEdVRBsUIWtToA0/6kUu+9//CHPzz9FHEf/Z+E3vTTX3zxxZOnPOUpafxUmXDboucX3wsPhAfCA/M8EABznofi7zfWA0Z+oBsNEWCis8pcA5oEWdBWn/vc56a5mHrJSNsvOuhbcEMA5Z/+6Z/SrNGsQPiXf/mXk69//eupxyhsfT0wVoAJZHoW9MF5LmaZXrWjjz46VSuzCc4f97jHpSqoZylsszwAYBJJK2sPqOsJa+rzn/98ejdj2CxqGWDuvPPOlZTdXMHUSlJMiEiuALgqoD/4wQ8S60QyhcptWHggPBAe6MsDATD78nT8zug8cMEFF0ye+MQnDhpgCqa/9rWvpQCCGqyAAs0PtapYnWnqfH1oQOY3vvGNiYHfKF8qOyqc6IXRo9bUo+P5/FgBJpEfIleCe+t/lqGFo9dTU85GeZPqpkqPJE3YZnlg2R5M3vqHf/iHpPp6xhlnbBkftYgXifQQYZPwKCodF48l2Xf7298+CQFRT84GYEo4SgzaD1Bl9YcOrc1jEb/Ed8ID4YHxeCAA5njuVZxpzx5QwdOTOLQK5he/+MU0ooSAAwVYgVGRtqrCSNhBsK3PDD1qETNI/KUvfWkCmOixgplzzjlncsoppwTAXMShI/nOGAGmij1quAqmsRHzAKZ1bCyFxEzRHEP/MfZC2GZ5wHtUz701tKjpgSTA5r1bNp80088AACAASURBVOqp7nFpDpjJSnStCmCee+65E7NbrdWiqJXvockCmHrr73nPe6Y9rAhC655HfC48EB4IDyzqgQCYi3ouvrf2HkCfe9rTnjY4gGmEi6y0oEGV0n/7d5lrwYaqKzqU4FkFkgjQovbTn/40gezXvva1iXK70047pd+KCuaiHh3+98YIMA2j1ztMgApNvGzMTtHzACbRMBX5oqGBS6agy847xvDvZJxhEw8AmA984ANT5XBRM7eSOJp1+OhHP3rRw6T1pz3Dmq4CmGeddVaixppljEqbTdWToI8qPPE3lG89x33PkF744hf4IkB+4xvfOCmhh4UHwgPD8EAAzGHchziLAXqAQIJgY2gVzAwwVSbveMc7Tsz0M8bFv1922WWTHXfccXKXu9wlKcwecMABC1cw8y0RNOnpEXw/6EEPmnz4wx8OgDnA9drWKY0VYOqdE5Cr3m+zzTaV7njf+943Oemkk1ICBhXxy1/+cgrGAUo0wkMOOWTyoQ99aEKwJWxzPABgAmfecYvaz372s8QmIcCDLruoNQGYfutmN7vZlp/COvnUpz410WeslxNQJfRTBVQXPcchfc8eRfl5mb7XIV1PnEt4YB08EABzHe5iXEMnHhgqRRbAvPvd757m9RkWb3NFh1KpRI2S0X7FK16RMtYC5XmCJ3WdR7FWf5Hqz73uda+kkiiAkTkOWx8PjA1gUswEElWODj/88EQdnzXo3rORlUJVMVX5P/axj6WRSC9+8YuTsBWaLaph2OZ4oA2RH97yLv7jP/7jCfbHokqyeiclB71zq9YhAAk8XnrppWnmZTazXTFbqItLmvzWb/1Wqtav8/xiex/Fd3uTsSxAvmcayAfA9WWHhQfCA/16IABmv/6OXxuRB6gBEv0YWgXTxvngBz94C8DUN+RcBcpFA/wMjp81qLvJ7QBoZfdl6QXo/nn22WcnOXx9R0Bn2Pg9MDaA+epXv3ryrW99K81xBR71DG+11VaVN8Ka1Wf37W9/+zqf0dcsEEU7fNaznpUYAGGb4wEA07gPgGwZI/AD+HlPm0m5iF1zzTVpHRpBgplSZhlgeg8X7f3vf39auwCmSj66rv55oHedDWuHaJfZoL/3e7+XnmXvMmJ19vCw8EB4oF8PBMDs19/xayPyAJoRyt3QAOY73vGOROWiHkvxcrofEthT5RSk+Dty9m2YQfSCFQENsEmtViXVRv7Zz342VUvNgAsbtwfGBjBf/vKXT/RgobMT6ZkHMN0dNFkVTz1q2Qi06GVDjb3lLW+ZZstSZg7bDA+0QZHlKdX0e9zjHklt2/6xiHl3/8qv/EoCqVXjRaoAJnXZPL8Zw8UzQexHi8M6m9YN1z1t9iV9qGHhgfBAvx4IgNmvv+PXRuSBoVJkM8BUsaSWmQEmYHnFFVekOZX+jjCPyo5qp8rOsnPQ9HcCmHo8ZcYF9gJwwYsqKiVDAis3uMENRnSX41SnPTBWgLn33ntPTj311LkA8zWveU2iMU4L/Kg6EUNRNTL+p44abaye9fFAWxVMHlF1lGwzm3URqwMw0T8JCU1XMK+99toETrNyrP5itHGV+3U2Y4YA+te97nVbLhMtWMIpLDwQHujfAwEw+/d5/OJIPABQoUy95z3vSb2OQzHiJA972MMmV111VeqvJIcvIPnEJz6R6LAqM6qWVHB/8zd/M9Fk9aQJOIpy9k2vx28IaFQyUWT1u2V74xvfuCU4V1XNFj2aTb28+s8TvkETFHCrUg/Z9Bsbx6MS6ZlQhZzVg0lt1jUZwTNtqHUSJKh2wCaKYbG3bch+iHNb3gPeZ5Jn+h6XNYkK78R3vvOdC40rkeSxBiU5qt7Zjk/Y6j//8z9/7nQpfgO3++yzT3oeXvSiFyVWyzobITpJzyIr4SY3uUnqqX7BC14QWgHrfPPj2gbpgQCYg7wtcVJD8QCqnJ6aIUm8f+Yzn0nZccG0gOg+97nPxEw0vTeqllRlZXPRAAU6gCfQufvuu0/OPPPMiU13EbNxP+EJT0i/KQBCIczVSv09KMWqP0VFw0V+Z2zf4WuCHrP6/sZ2TUCbKsgRRxwx2FNXgUSJ02v8q7/6qxOVyVy5KZtBCDiraMxS93QMwNoz9Vd/9Vfpn2Gb4QHgRAICKFzWULYxRtBYgbymllVkJTyaUmT9lgSRfYBAkHEmwOrHP/7xtAesq+m7fP3rX58uD8OGUBIzWsueWUx8rqsP4rrCA0PyQADMId2NOJfBeWCIAFMlUiXx6quvnmy77bZbAKb5fYbE77///qmCKfAGMIFAQQaqrN4gnynOTavrdMckd0984u1vf3sa8WDQt8w4Sq6MuZ7MsPF7YOgA01gelSYV/Be+8IVpjavoey6OPvron+vFUn2npIlCLgglVmVUCYEgiRMUctX+61//+ulYrp+KpwpR20bx0p9FFUbbPp843v94AMA8//zzUxW7DZP0eOxjH5sUTZvad77znfSe/cAHPlAJMPUcetf77LRqsqqdWcnWbwaYEpD3vOc9m57KKD6PJqxN47zzzpscd9xxqR/bXmQupqSoWc4xI3MUtzJOco08EABzjW5mXEr7HhgiwNSDaQP913/913TBqkwql6h/ZgAKKswDU81R4ckVRRVGAcmtb33rBBDRqJoGuU972tMSZUsAA1DqVVNN9dvouf4sQ8Nt/w7GERfxwNABpr5fgBFIzMkSVEGBpCSKREg2AbjPfu5zn0tVd8CRoR9SiZZ4ufOd75zGG2R7/vOfn1Rmi/1ci/gxvjMeDwCY1lVb6sESfpgNkhhNTULEOpVMtAeVmUqr965E3/T8R334mBWSL2jkRG5U5PPab3o+Q/88VoJnWdU2+/uEE05IvdYST6ELMPQ7GOe3jh4IgLmOdzWuqTUPDBFgqkD+/u///haAifpkVIhsOSqQoORWt7pVUg+U5fZ5fWWqJuajGSRvKLWACnV2WoV2lvMywJwOwgBbAgvohYKbpsC1tRsWB2rFA0MHmCqYwKS+SdVHa1jCRSCNrq2awdDk9CBT4yR2Yr0zz4JKpmfBZ1U2VT+yvepVr5oQ+QJCwzbDA96HqKlmobZhkn5AHYXtpia5oRpv/VVRO6tEfvyW9UtNFsCSYCGAZT8oJl6antNQPw9IGzuEMk93wDxbpnKLIvySl7wkjS0JCw+EB/r1QADMfv0dvzYyDwwRYAoaBEEy14xKng0UNQiAlNlWRTQbE/BU4TGMnlARKhGqlGBDZlcAJOiW4RWgy5z7bhWdSJXnyiuvTP1u03bMMcckeuJf/MVfTADRsPF6YOgAE0DUY6xqIYjUW2bd+/+q6oJy4FLgKcBXzSgGmajjkiTWu+qPShPKee7dJOylimkcT9hmeADA9E4lFtOGffSjH5086lGPmlxwwQWVVciq3wEOJUv0z1cBzKoxJY5JoMr4KMlF/aBmFKteSsasm7lGNGTsBL2m2TzTKrySR3prt95663W79Lie8MCgPRAAc9C3J05u1R4YIsB86UtfmioyxIeYQEQFR8+PaqYAO/fkAJxGiwjCgclMpTJDk0LuxRdfnJQyTznllAlKl/++3/3ulzbkMhOECWwo2U6brLsMucqP3iFZ8ybV0VXf6/j9//XA0AFmPlPr27oVhN/pTndKiQ3jevRVSnagy0mmoJHnmZaqHERQVNrNk33Xu941Ofjgg9NxfJahk3tmvvrVr8YszA15MNoGmOZhPuIRj0iJP/29Tcz7WWUdSNVnX2aYKoCVROG0SSJSmcUsYWjj3usqm+tkKs6SS9o00NmnQaR90j6HrTB0Rex1ui9xLeEBHgiAGesgPDDDA0MHmEaGULoUHAN43//+91MVs9iTY8C2wFnwrfKJVqjSc+ihh06OP/74dPX6MnOg8tCHPjRVh6oApsBFVr7M9PsYF7HLLruk8zCnM2x8HhgLwORZwaWqE8Efwj96g4HL9773valigzpO8CqbqqZqvmp87s1Co0M5FNDrWfZcqfgAn/ozw9bfA20DTCOagJvb3va2W9RN63oRwPQeBZCqAKbkiSq89/60SRBiuqhkMpVUe0JbAkZ1r6PLz6lQAu9GsFAvt29NG1aOxCs9AhT5EPrp8o7EscMD1/VAAMxYEeGBGR5Q3VOxG5K8e7GCKXhWsVSBJNyz2267JYpq0ai/mgOmYoPG+rznPS/9tQ163333TTSsbKpAqpNlYx58Bg1RZccxqww1lwKi/raicEostPF4YEwAU5XcH2tZUE/sx1B5FSBVHsqwRdtrr72S2FWx1w4YlaTxT+DzW9/6VqKXqxBhAIStvwfaBpg89tznPje9M/UHNjEA00gd6zf3FE5/X3JQAqSMTXLOOedMjjzyyC1/h0r+wx/+cEIgbl0M9RUl1vN86qmnVl4W/9izVJSrwPq6+CSuIzwwJA8EwBzS3YhzGZwHzCBTzdtzzz0Hc25HHXVUEjMAJGVtv/vd7yY6FAU9QYW/nza9lwR4BCT60QhIXHvttanio1cnm41YptesyzLjC4H7LIDpt1SOVIVQtNZVuXAwC6KDExkLwPziF784ueMd71jqAZVKyZdpgGltWpf6kiVUBP+eHcJYaHY5oJckwQ5Yx761DpbM6A/ZBcDUHyhxoaJYtU7LHGf0E9G0RQHmRRddlMSttEywww8/PLUuOI91qeIde+yxiQJPzKdKade12x/tWZ5nFc+w8EB4oB8PBMDsx8/xKyP1gCHNQNWQaHKy0QBerhIKiIFCIibEd8z9KjP9KrLiaFd6ztBkVTX9M5vgA8h8y1veUnqMD33oQ6myIyhH/aoywhLGPxDNQD1UFQobjwfGAjCtR+sViJQwyQYsSrrk/uSi542isP4labbffvvJ9773vbQ+VUP8E+WW6Scm/KOfLWz9PdAFwFSJBCxRU63TuoYFYhTUogBTtc56RvVm+u/9OfPMMytFg+qe2xA+5xnm18MOOywlSWcZRgO6MHBp35qeGTqE64lzCA+sowcCYK7jXY1ras0DNjF9LKinQzHVFucDKKK3ov0Ainos0WRnCUpcfvnlW2YCGiUCUOrJBAQF6TZjVRvHLjODyAlGfPOb36yk0ebvoTDd+973TuIKMs0xumQoK2j+eYwFYKpioCBKshCWyia4Vj0yjqfMUGmJZKmA6rmUfNG36TlC7WYEUSRuBOkxR2/+mhn7J7oAmHwi2SGhYSZlXdEz40kkC1FaqyiyWiVU7ygeT9s3vvGNpKCMHuoZkEyRmPSM6Lcfs9mj9J5iIei9NIJrnp177rkp4YmybIxR7EXzPBZ/Hx5Y3gMBMJf3YRxhgB7QX4geZPPZZpttttCCNP2rrlGbA6zmGbEafVlN6E3zjrnM31PHNDRetUbg+8AHPnAC9BmpgFJlmPwee+wx8ycuu+yyNENQZcaIEn1mMsHEEChw3uQmN0mbcZkJyNEK/XYdn8jc+y3B+7Oe9axlLj2+26MHAEyVPFWUIduTn/zkRHUVuHvmsxH1yXTxecGkINxzQCDLfFmBveOZIev4+jmN7glbbw90BTAxSyQ09AnW2XN4GcBUvTRLs+o7AKZ5sN6t06Yq7xn2Ge91AJPQj2RpHUA25DtN6Xy//fZLtHaaAnWSP9o2Hv/4x6eEkjYRzKSw8EB4oFsPBMDs1r9x9BV4AH0UJQa4MYTZBk9F1cgBmyyAqaey2G+VTzMHqTYtx9GLqNJxt7vdbQVX8vM/SajBNTgnKoOy06qSMrOC4WKQPeuEzf8DVAXXvoc65Vhk9RlQWNbXgnoFWAq+gdt5xv9EUtAVBeoEGcKG7wHB6T777JOUhodsRuEInhmqt2qPoNu6o+BZJvJTdj2q/sS8qE2qCgGYlJIJB6mSCNLD1tsDXQFM60dl3Pqqq6qtOvfBD35wYl5rURG8eAcIt2GdlAFMCUijeFT6vKcxTrx7PQ/3vOc9R3sj7clGDvGLWaGSx3XtO9/5TpoJbS/yfgsLD4QHuvVAAMxu/RtHX4EHBJqqdKhAemAEyahGQOftbne7lPm04QNQwFU2QamKjeyvzwFzgoIh9WDqPSHQA2DqqVG9UV0B+k466aR07nVNb6RjyXITgDD7j28Ab2Dwrne9688dSiYeEEW10t9Wx9wLoFhVyegSwklhw/aAAEzPmKz/UM1zrg/YfD+BtqDcXEvVdyqw1hmV5XkVTNd36aWXpgBcgsYzloWBJJiM+RGsh623B7oCmMaI3P3ud0+JC/tKHZMw9K6dNVrDvuZdbExHmanKa3cAyJhZsVoosFTGarl6ScgOY6epSXYapVWmvNv0WPH58EB4YLYHAmDGCllrDwBMNnebMTU/ggC3v/3tU8WOkI2ZedkErHoRs0KqDKmAVda3bmDQtTNlpoE19F/np4qpJxKNCj02qwbWOQ+9O/p00Ife8IY3pECEP4BugYjqTZkJvgF2fW51DTUJEBDcrJNUft3rH9vnAEwBqvU/VMNIAApRvSWCBJ1AsbW81VZbNT5tlFqJJ8kWAlpMRZMfqHCGrbcHugKYP/jBDyYPetCDUhuDd3cdAzD1BpvvWmUAltmvdQEmASujTSiqjtW8jwhvobnyT1OTGPVuO+200xqJLjX9nfh8eCA8MJkEwIxVsJYe0CNoMxUgqsIAYDYndCICOQaqq/ip4s0y6rH6VvRiDsEE1aopgCVRH70oRAucI+Cnd6euCcqBRAATWNVbyT9mV8rwllUwHdvGrvelaQbZrE6BOpVbin76YQGBKgpY3euIz7XvAUGYCrX+3KEaaqwxPYSuiEipNKrIq8DrI25qqpjmYzqmtcr0Df/f//t/J8SEpsedND1+fH7YHugKYKJse1fq8a2bXFNpw0xZBmASFaJGC4wxlHfJQ33GYzTPuedTL6v2jkXMPfCOsI9i6dSlLC/yW/Gd8MCmeyAA5qavgDW8fipzwKXeEyqm2QTLwI2+LZsU6pLezFm26667JpW+OoI2fbgSKFRRcU7k1vVMqjoCfLLjWQGzzrkUAabPUzs0gkRAoopTBTCJv+hZy9SrOr/lMyjIAKbgXS8MYKuHxnEozYYNwwMCYkkM94Ty5FCN+JZg0egBAae+YOvffNi6ap3Fa0OPFYDrmbvqqqvS2iT4g8FgnmZdgZah+ivOa7YHugKYftUsVT2TEnmqjvPMu1xycx7AtL/RGCgz3yUSpOLHVC4xVsxDHpupAmMnaAEBNBdhKORrRqX3nEtEDbkFYGz3KM43PDDtgQCYsSbWzgMC5Cc+8YlJLc9GJFBElUWLNXqAyqoRGgQQ5gFHn1UdRKsdggn40XvQeQHBfF2y0qqCVeqvZefu+ypVAnNVGmD7yiuvnJC4/8xnPlMJMAUqsuHzwHnZb+pDQhdzf3yfkIXAjmiD/x82DA9YF6ooKgZDNVRYtFZiPM5XwsjaPOGEExY+5be+9a2J6aAaalA9JoRjS0iF0M/Cbh3FF1WpsSpmgbpFL8R7TsJGYrDOOpLo846tOhdCdd79GChVANOYHgmXPB/WDGQJU1TysRlQaNSLf84aw1XnuiSStJXo0fa8L0K1rfM78ZnwwKZ7IADmpq+ANbx+4OsLX/jCxEgPRlxGNlhlkwoqegzAaLOdV+kY0hzM7373u0nUxHW5Rtlpmy5qXx5XYiZmXSPqA9hRzEVT5TOVS74yW7Bq9qegRZ8qkaGmBiDLQtvYCVS4DuJLAocLL7yw6eHi8x14wHOigknwasig/5WvfGVap8CfSj4w7HleBmDmMTwCfGtSII+Gfs455wSdroO1NqRD6r8lrNMFwKTiqtqYBebmXbdECap21WinDDD9vfVZZtolJIkywJRQpTEASM/b9+adX99/T/mWKF9uBVn29yWbVXMBf200YeGB8ED7HgiA2b5P44hr5AFKtFRkVz07DBAjUoQOi6onaNBDKghG49OTCTwvQ+OjTGvTdZxZw7iJSqh0ohg1NSI/jp1nF/q+cTL6SCn+hg3DA6p2aHqL9jp1fRV5XIFqOyBs3arQCKCXAZjOe4cddkjHIR6Eyk3wR+Jl7APqu74nYz9+lxRZvtHTbN1+6EMfmtvPK7EjGWdNl1kdgImFQqiN+JtkqrYRCRT9ymMBmPxFHAlbwT7c1ogVz7c9U6+2VpHorx770xvnP0QPBMAc4l2JcxqMByjQ6sFSOezbzj///MlFF12UKq5GJwB0+hiJP6j2qSSqZj7lKU+ZPO95z0vCRcsI5hgnQulVv5Be1SoToOiDQdWtM+S6eBxVAt8HKlHFBEqy8AC0+WRhw/AAgEmYpKo6suqzVGlSvVcVMqOWoIm1qzqOBr9MwOh58qzp2SZ4hTKrOlpVTVq1L+L32/FA1wBTZZQ6N5rsPNG4NgCmUT2YOlog6A74Xe9e/xwLwNRSISkJbEscLSLeVbY67DeYD55pALNKMb2dlRVHCQ9spgcCYG7mfY+rrumBVQJM8ymBW707N7zhDdMZq/LZGAXSaIzoPWb1oQpSxM2fq3l51/kYsCeYJqgwa9wJehEQasyLwfZNTI8T8IqahC4mo64aS0RFtShsGB4AMI1KqNMvtoozVoGwfsy51GNNOAqd3Ro2O3CZAFrvmmNL1njO+MHvqbqHra8HugaYWalbe8C8PkLvQpTWqgqmdgn7AsBYpSMARAFk9hCUby0RBH4kLZd5PrpcARKomBPeO8Afiq/EI7ow8a6qto1FzokPjTlSFUUnrjMvd5Hfie+EBzbVAwEwV3znCdJcc801Qb9a8X2o+nmDqgEpFKO+TY8Z8PXiF794y0+jOxlPIrOLFqj3EsgzsiH3Uy56nnrv/NZLXvKSJPJDCKHMcvVUNt7w7qZmzQOwqkQCBhUo/l01DbnpdQz18wJL7xQ9rllt0f+jtkrgYvfdd5976kSYBLAHHHDA3M+u4gP//M//nARO0LWNYjCA3VpShV+2gul6jC/w7AnyBePW+nnnnZfEsMLW0wN6yiW8JCi6sp122im1Ohx22GEzf0K/oQSjanqZfec730mqqoCRz1aZ+c25Cu+97bm2jocKpiQgqexi5gCZnuvcQ0rducns5Tr3EPVWewbQTx09LDwQHmjPAwEw2/NlHGkNPYCqhJoDBPVtqno21WLlBMDUOyIbjr6o0qLieO6556bPLVPBdH2AH4EJyoSzetnQEVV6lq06ylirmgI/fhsoClvOA9SEVbSBI5ULpr9Wvy6AKSkhSTHLnv3sZycqdtNRNMudef1vZ4CJGisI/djHPpaEflRrBI3LjDFwFsafSLIIeKluoqB79tqsoNS/2vhkHx7wPiOcZgZwV+aZ1EtINGqWeUYxPaoAZp0eTMf3HNsTVGexXySM7BNDTeYZXWU/kNApGqVXYDq/z9q8P/e6170SuFy2d7vNc4pjhQfWwQMBMNfhLsY1dOaBIQBMlb5c5RbkCjw++9nPpiBBdZXID3EfQcQyvWecKFuswgU4UuxToSS0oIpTpFXxi0x/1azMJjeE6IXMNGAQ8zCbeK78s4AkQCmYNDNV9dI9tVZUpQWvxKKKlUxA6u/+7u+2zMz7wAc+MHn4wx8+WIDpedBXRnwHdQ6gVBn/0pe+lNbRsokKI3QICAlqjStBS1fhEvyGjccD1j7QUifxhjHindclwERTBZIkBWf1rxOWAi6XEflxl6xj1U5r1zOD9UJFdsjq0BJGOYmaV5qxQXrCu6D2Ssah4poXWmedjGf1x5mGB1brgQCYq/V//PrAPbBqgCnopxarF4wJoAXUFC7vcIc7pGy4HjH9mDbJNkzfqWz3O97xjgRGzBeUQTbuJVubABOAVTUFEtoAB234YOzHICgiAQFgEony7z/84Q/TZR1++OFpXmqxGqAiqPIpGGUAJhGdoVYwjX2gyqkfWHURGEYBbEPkx/V77lDnMARURY3w4bciXX3sa2QTzl9VSiVaQmWeQIwkgupelwATeNJ/aTSTKnmV5XmV8wCm5xObpMrsHZ/85CdTO0KuDpqZDGgO0bRpHH300eldRMgrm31IIrULBgE2EH/Y0yRpw8ID4YF2PBAAsx0/xlHW1AN6MAkpUKvs24AtQgeqiKikTJDgvwFM5yYYymAPmGjD9LUBKIIXgVCZCZL09rRRwXT8Cy64IIEeFQTCC2HLeaAIMAW1973vfbcAzEMPPTQpM6KUFk1wB+wzlWTfGSrAzHQ/AFOgDvyhyapCCESX7ZUESvS4qfryBUBLfATwDBuPB6wLiTK9ldMVQ3Rxf5eTd96lhF+6BJhZnMesYVW5KqurImtED/BVZapzQLbrVJ1TgfdcS54sYhJQ22+//SJfrfUdTAo9pZJhEo7+/fLLL0+VS4lVys5tm/eeJK0khOtblv3Q9vnF8cIDY/VAAMyx3rk47148oPeSit0qejCvuuqqydlnn52ogGikaFOqNBRcX/CCFyQQKOOuh0T/kCpgG0a2HYCkTmhUSlmwLuMLqLQljCCwIEBBrVPFKKhKy93JIsBEe1YRUclEpVaVU50EMquMiiyF4qECTCN5iKBQTqYwKRGCFox6qGqzrIiJoNbzpMfzXe96V6LK7rPPPqknetttt13u5sS3e/OAUR3WByGoaVMhQ39WndZaYO3c6la3Su/aLo2SK6qsd2sVTZbIlHX8+Mc/vvRUADDPsefTuqwyiRHPsjWMhaK3HqCSOBmi2QcIIbk+++6d7nSnyZOf/OQJhgW6r/Nv27KP7LVALCPEZMSLlpStt9667Z+M44UHNsIDATA34jbHRS7qARlUgesqAGY+Z71gaFCUY6+88sok3KCaQjlWhdO/A2VtVv5yr4t+HVWAaQMwBWfmA7ZlaJmuxWDtoQKbtq616+MUAabfQqUmVqMS7p7No4JRuVSpGOp9UHEAnFViAAjrX++pSlUbIj985rh88Id/+IepSmQckN+po8Lb9f2N49fzwCyAOX0E6sPE0l7/+tfXO/iCn1JNVHX3vqvqhTR6x1qrSgLZE/Stq4JKBFUZ0IxlQkDNLGfiAtK8tQAAIABJREFUXgSGgNshmj5qz53RIfPeUW2dP19qMbGfFi0AZlsejuNsqgcCYG7qnY/rruUBNFTKgqsGmIIJtFiBgWqNoALY1EenmunvZHvbMkGJaqnrLsv+6+Pxd20OnydNj4qMogQQkasPW8wDaH6o1Kh4DLWaMiM6ILGMeRU+oEo1Z6gAUwWWgIsKj2pDHiL/L//yL62NmXBcwTgarmdL0kUFs2p8z2J3Kr7VpQeaAEyABnujS4qsa73kkkvSu1NVHLAps7oA8xOf+ESa11plKn8YLh/+8IcTwNTf6FlBAR+iqWB6b2mVmEX9bfPcUaVVR4uAlk+1imDpLCuc1+a5xrHCA2PyQADMMd2tONfePYCeaoj7KgHml7/85aQc+973vjeBPZl2vTzAGIqVzRjlSlDSlunVQaNCqZRpN5OsaEceeWQaYyEIb9OMZqGeKDPvmsNW44GhU2RV9ClN7rHHHpPjjz8+PRt//ud/nvq1CJrME3Sp41UVJGAcHVdlC4XbvDy9mWHj8EATgGkdoZH3Ma5C8kY1EeCbNm0CquVordoiyixXMAn4zOo3lnDZd99907tcRc7eISmYe62HdheNcbHf6B3dYYcdejs9NGnvkmzoxCrZmDpdKNf2dmHxQ+GBFXogAOYKnR8/PXwP6G8h8b5KgCnQlV0VcBiSTXRIlh09kKqsKotekTY3QmqZ+s9kb/W6TVeyAEyqsgKCNk02mToo+qMKathqPDB0gCkYVGXVq/XBD34w0dg9D5IxAsM2hDoIT6Eoqvz6p2STwfX6PsPG4QHzIvWs13lPecd6nxKJ6tok8PRCWqvTyRA9gfYbtNYqOnZdgKkiiHLqfQ6snnbaaamnEaNhHouhax9MHx+d1/U6P3tOX5XD73//+6knfXr2pnMB4KPnuu+VEL+3Lh4IgLkudzKuoxMP3OY2t0mUor4BJoEfv11mNkOKd0QQzG7zORnfNs18QUI/hDAEJjZfwhPZgE/9fKpGbZtxAdQC/dED2leg0fZ1jPl4QwaYxgoAmHouBeg3v/nN05xK40r8nX9vo4Lp/hG6AlxV05/0pCelAF01E+1wnU2FSyWNwAkqsj9DAyRt+x/ARIdWDe/aVBQlCiUrplVZtUFofZA4lNAoMwDTM0o5eVYF0zuaurg/Rp64Nu91NF1ru66ptloT1oDEovUgoQkMtkUZx8RxnpJFfdFjXb93hhYUSVrJTdVLyVwgXBVVAsv7JvahuqslPhce+B8PBMCMlRAemOGBXXbZJYG3vgFmejj/z/8pPTPqgcYl6BcidoKyVydD3+RGq94YY+G60W8pKxZ9ILAX3HQhiKFvSDDv+MA9Wf2wfj0wZIApACeOIlhGpyaYIuHhudC32ybFUcCLWmgkD9q2qinlZDS+4lzYfu9Ov7+m0ubPsqNf+j3r5r8GYALVBLK6tmuuuSapv3qHm2dcNAALHXsewDzkkEPSPjBLcRtI0sagZx/A1GJBQMe7dbrtYdY1V+1Ffp8w27KGuUIhFkPns5/9bK/PFhaEflh0anuePV8C9ytf+UoCu64dfRolPyw8EB6o74EAmPV9FZ/cQA+sUkW2alMH9PSMAL6CDPTVgw46qNW7Yx4YAQrBD3U9gbyZa9kAS72ppN27MBs7apfMucA+xpZ04eXqYw4ZYAoG9ZFZI0aJnHzyyZMDDjggVVNUH9oEmAS+qH6qNBHS4hd9ySrrRr9Yo2Hr4YE+ASa11D333DP19AJ8Rfubv/mbCRXneQCTureKetWoE8fMAJNoDZDkXY7qbe9QtatrXQPMSy+9NIE7ol19APzp61aRZfk6/bekimQnf0kI8F8XY1Lq3oP4XHhgbB4IgDm2Oxbn26sHVC9kmZvQido6wapNHcUJhVXgi7qHWkTwp02zweoTouZq40cLVDnKQA/FKwcsbf5u8ViCeSqJgERbNKyuznXdjgusWfNDVJGlomxeHYqsCiOFTEkXtDpVhjbP2foT9Fr7F198cRL90LMFXN70pjed6HE77rjjorqxBg8AgIl6qu2gawNevF+9t6fHQAGYaNkqaFW0zCuuuCJV7O0Ds5Jv3uPUUK+++urUW4oOinYL2D7ykY+sfZldA0z7CRYCleasfF375Dr+IOEniVxU2Ze85CUpuTVLubfj04nDhwdG44EAmKO5VXGiq/DAECuYRAdUFo0nEaSgFKH1tG3HHHNMEltAC1QVssFmuqpqjkyzLHtXpooqeywIQ8UK688DQ65gGpFjzQMCqjBf+9rXUuVSrzAqIMDXljk2xVoUcf3IAKaKE8osgCn5QQRsqGMf2vLDJhwHwCSeJqHYtQF++femez4BTEkSImdVAjPmverF906eVcF0HUSOtBq4Nn2UAKn/570+z1CGrW/9zWVGPEi1dVm6OMq7Z1fyaIhGeAlrxz6ILXHSSSe11uc9xOuNcwoPtOGBAJhteDGOsbYeUKkQcPQ9XF3lRK9Xlck+q6yoYOoh6cIEJCpCgmkb68Mf/vBER2TEMPTeGJfSleUg7PnPf37qA91rr726+qk47pQHhgwwCaAQ9nnsYx+bqjhGMTA9ZhgHKiFtmbmhQOxjHvOYVCH17/rYiN8w1UzPgWRPn8IkbV1fHOd/PdAnRdavEk4zf5HycdEATOtJ5azKmgDMN73pTQnM5nnGqqLe6fMq/YTmUND141cZsKp9gmDRonbRRRelJI4RVZ7toRq6MVE7oNr7UUV4q622GurpxnmFB1bugQCYK78FcQJD9oDKIIBp0HqfpnJiFAjxAxuvyuF+++2XlFv9NwqjXrA3vOENnY3zMCrE9T/96U9PwY4ARSXHDDeVS5ss6lWX5neBXJl8yn6ARVj3HhgqwAT4JDqoPe60005pvh+xEgkPfVzWh4HyzNoVBC6j/qhXzixMz4JEB4CpWmkGLJNgATBR5wTJYzdVWrMSjevQX+rZI3jCt/5b9WZdDQjzPkP978MAN+0O2hCKtFCVMqJtbQFM1UvJSP2ETAXeWtXbXmb2HL3HGCre9eihwLBnYdrucpe7pPNH+VVRtS/90i/9Um33+R6Aan0Zx0W11R6nKrvMc1v7BBp+EMi056q0igmwKHbbbbeGR4mPhwc2wwMBMDfjPsdVLuiBVVJkbfQMkERX1asj0BXQosaiUKleCga6MgqdggAiQqqmAnpBJ7Ap2J4VBLV1TgA1VVkB4IMf/OAUhETmuC3vlh9nqADzyiuvTEE50KdfTiXH86HqM236domazKMQzvOkdaeipCcORRYIQxEXfHse9LipwgwxIJ53bdN/L4Am7gWUbLPNNkmIBnsAtVL1pooq2fR3hvh591mfbRfK2GXXS7VU1Rv4O+qoo7Z8RGVRj2RbAFOPsnc3YTjvTlVJc2I9M9O9hNgAEjh67qnPYgN4voDLLIRTvBbPFgEc5w943frWt07nXlf52x627777Tg499NCUUB2D8YP9j3q7hBdF3lWozI/BV3GOm+2BAJibff/j6ud4wPwrAG6V1QmB3lOf+tQEMmV3gT5BgoBBECLz25WpWKIHnnXWWSnYEEQLTPyuQMQ5NVEjXPQ8zR0kUCHgFQQJzJxPAM1FPTr7e/qzDD4XNA7J0AmJTgF1wKOEC6CngtgVwDQf7wEPeECiAZo5C+CqOEm8CLw9m6rrGAaqOJk+OyS/1T0XAFMFE2D40Y9+tOVrgImh8yjI62pEo/ScA5l92bOf/ezEBsGSyf2W/K8ydvnll1eehr/zXaI48xIoqrKq/EcffXQaf0IRWZ8ykbhcifdDWiIkECRS9FV6B9TtrfQsSETo1/zoRz+aKt1Ux+cxfyQPUduJFbUtVNf1PXQPAGP94BJQKrHrkGTq2m9x/M3xQADMzbnXcaULeACgseELMFdlFPzQ8wQ/gn7ZaPMvzeIDtrqsYAoy+UD1QjVXzydwqaLBJ/rgUKi6NMGHXjvCCsQg0BKdh0BfD1NY+x4AMCinAk5DMpVCCQ3UV5USQjsA5rQSp3MmhAUszAvA512f4NlvqOp6F/hNgbjn8Ba3uEWi5ap+eT71kBkBUaW6Oe+3hvD3klh69ID4bFRNy0D8EM63rXOgxi1B0DXtv3i+eu0lDP12HlfSdg+m35MQ8a4GhFTcjH9SpaYx4F0OrKrGb7/99umZRzNfZO6p6j6gyo+eG7+ZkxIYORIy9jB7iEqxqiWqMIC97HPa1jpochwiSHlGrveDPSqSnk08GJ9dZw8EwFznuxvXtrQHZGAJ26waYAoMiAvILguw9b2graIXAZtdWa6YCqoF0DLTKoc2UxUbgXcZPbHN8wEi0byKirXGVKiuyR6Hte+BoQJMVRJrT0XduACBsn7BMoC58847JwptGzNUVVn0RasYocY5NrBZDMIFzNaqHjRJHxWZMQJNAGOalYD6aP5oXepj+yuy+yMCeeipl1xySfc/9v9/gUgUAKY6jinCvE8lFPUlVoGVJiI/jgm8Ao9+y2gdqtxZLMuxsGFQo/UWNumhrHIU6qv9wj5VJkLnuVEBlDC0n0gYjtX4E7DkO+0j/onpEBYe2HQPBMDc9BUQ1z/TA6sGmDZnIxgywFTBUblDFTTCA9DaZ599OruLeY6aDZRUu0HT1AVlqQHcn/zkJ50DTNVTIhMy7ze5yU3StQoEgUsy/WHte2CoAFPvo8qhRAuatGohingZwNxuu+1Sn2YbANNvoA36p4STCgx1ziIdFr1U75qeOpUa9Lk6oyDav3vLHdFsUTRK9EiBclY5JfpCfGZdDcBETfVu69PQVyUwJRCvd73rpffpPBVZANHnvRfn0VBdC/Bq7aowlpmkAsDZ5nxHlVFVb+fp2SgaVXbVS38nWdQGqO3znpX9FrqvSrD3DoaFsSth4YFN9kAAzE2++3Htcz1AJU92WRCwCpNdvutd75rOAbgDqjI9Vn+oAIOYSZcmmPHbAk2AjlKgao4+HkIVXc+oJOxis6Zm6zwuu+yyJPICePbR/9mlb4d67KECTFVDlWv0PoI7gmZr0WxMQaykRzbgT8+ZoH1ZAxgFwYCXIF1g7BwEk9OGwq3iicLuHNFns7LtsufRx/f1kp122mmpGqvPWgLL+QOYrmtdDcBEdwR4+jRJCDN/+RxNVCLDe71M5EfF85nPfGYCwcR30E19HmV7ViLFcwH0VJnkoRaIts2+5V1dZs4X8NXHj2aek4c+6xmTvCwz1+3PEM3aQQtW1XQ/idJFX+YQ71ScUx8eCIDZh5fjN0brAbMXVe9WlY3UD2TcQgaYH//4x1MQpHLj/ws0up7RqU8IfUoggNKkt+2UU05JKrYAZx+UMhTZE088MYEJYhgCdxTJsG48MFSAqXKtgp7FpawLwRzarAQEteGuTCIHJVfPnKqRYNIzWGbUJSVeVPyMU1HJMeZj6GaUhX7n8847L41j2XHHHScEtu5zn/tsmYE79GtY9PwATFW1PkV+nKt3qKSh6rcKIsCICu5P0bBJgBZ/iOkQ6PEOBlC9G2cxWTBdVNeqjJib0T9t2yyACUx7lwOX9hRV3Lvf/e5JkVXfPappmQHLkiBDNewKvnY/6RP4d6q9YeGBTfNAAMxNu+NxvY08YLOzmXdJQ511QgQQBHcZYAJ21ByJbgBZelxud7vbNbqmph9G09VPJhurgqTvU+8l6q4AX5U1bL08MFSAiR5rvednQgVTDyZVZZXtLhVcVSYYiqyeNgBynvKl51eVXYXI3EEV+DYqql2tNqCGSq9rlVhjqrZos6pn6zyHFsDUC6gq2KdZvxgymBqqeAAmxexpZgjRHGASCCsCLOCU2BRabZXZw1Q+q4zyaxc6A7MApn5elHe99UCz/maiOfpOKadLJJUZ8aniWJc+71Xd35Ko8axLBEvYeGcUK7R1jxOfCw+M2QMBMMd89+LcO/eAAFJgqN9xFSZAVUVFb0L3Q0u1eVH/symjUpXR9No+V32fgmR9kEClYEZV0zmodBCQCFsfDwwVYKqyeA4kNa644oqkRCkQV8ExTqRL8wyixqpwAbqeiTpVdMAB60CPFsqpqhM6IgokwSBVsy6BcdEn3h0SQ1UGhOjH897JYJIYCwAPEPQ1I7LL+1h1bAATWMs9p32dgzmS3qV8b76xKrn7NA0wnZdeY/dBJT+b50H/JCBTZaqkPlNlniXCVdMG1GLJePerMtqLgF8Vbomeee0Z+klPOOGERN8l7GPtAdT+EI3yHGVT9fdcu+7Xve51SSG9zMYAMJ03gTxCR8A9FoNrkhwICw9sigcCYG7KnY7rXMgDqxb50ccl+HjjG9+YglH0INQo/WaCglNPPbX2rLKFHPD/v0T8QvXyve99bwpE/BHYEDpRUbWBhq2PB4YKMAW51qFqh94m61KwjSYrkOvSJFewBjwDVGIFzGh8FJbnmWDz2GOPTQBVtch7Ra+mGZoG2qP4rtr0U++2226pSuY8s3nX+H+u2TunODtx1efc5u+vSuQHmAQs0ZElMVCp9ft65zOVY/3mABmgJxlhhiWgaVSP5IVEo1EkVeZ7lIAJY3mG/LdKOqCosgbU6fWfNr3Heu5Vsb3z9RNLLmILTK+Tst/GfgEUPat+DwXYvuH7EkLTfaPWGloprQHgk0iXSjqgm20sANP5Om/vC9fsubFfrypZ3eazEscKD9TxQADMOl6Kz2ysB1YNMP/2b/829ZahAup/JIogyBVsoKkKtvswVRvBid91Hs6BjD462RlnnJH6ZsLWxwNDBJiCXWIzZuap8qBtqv6hr1Ns7RqkGeWA7qoHU8CMnl4cnTPv7h9//PGp307AmU1F8Mwzz+xciXneufl71EygBni/3/3ud52veMaNYND7SlBmjONX5vlgVQBTRdB61rOnQghcuReoytYLcCmBQnDOOrdeAEIqrQCbZ1X1cp5asv0iA9N5vsh/r+/zOc95TmIIFE3/pLXgPJuYa3ONrsm1TBtfeMYIaOVEBh8Am5I0xH+0ahCcUj0dC+1UZdZ1uQYMgTve8Y5z71cTv8ZnwwND9EAAzCHelTinwXhgaAATxUbVxB9Az0bbl+2www4TQbJsu94alReUJxvmdEDa1znF73TjgSECTBUPvYGSLao3qHfmsgo03/zmN3e+Bn/0ox+lIJHiJ+EOAj4C4rpgy7MDxAAI2VDM9aEZcr9KQ9cF1AX/QGbZ/MX73//+W6pdeuTWzVYBMHOvXlY8BkRUulWSicVI4EmkWPe/9mu/tsXlngXVMe9fn61jAJtqICZMEyOspmpZnHeMVaMa17Qn1/MjUZNB1vR5eA6Ay2lmjh5VqrKuW0sIoAZ0uhaJj7rPYJPrbvuzaMEHH3xwun50ZTR5806Bda0v+b3StWhf29cVxwsPVHkgAGasjfDADA8MAWAKZj/96U8nxUpiDqqIaFToSnnOnr/fb7/9Es0JXUq2um3TP7bnnnumAIiarQ0epUnAvyoRpLavMY73Px4YIsBUMQEk0Tepxaq0oZkCesBBWQ9Z2/cTpdXzJVBX2aG+Wbev6vOf/3wKLLESVGE8O6pSkkWrHrcjwBXsqso6tzJDayRuhOLrn+tmqwCYqvHGePC7sVPM+/UVr3hFonzrOUbBbkMYihowNoyRPk1Mb+SjHvWo6yRGgDzUXM9DXdPLa3/y7NI1KAOFFMntdyq09jomiSOZqkf12muvTWJE+lbNm+UX69U7YZ7gVt3z7PJz3/72t1PCgDK763dd9BTQz1Wku1Lz7fKa4tjhgQCYsQbCAwt4gFqlzXBVY0oEozZcQjoy1gJUm6+KIaApe2vjRldVWUQhFJjox5kFMlGfmmZ9AVpBskw2qhLAef7556f+HBtl2Pp4YIgA0zmhpBLWEaSibQosBWbAQR+mugcQAABHH310oqir5tQxz5xxJUCF8QyCTZVYPWVNK0F1fq/uZwTtKkGCdXTEqveC81dFE+C7jnWzVQBMPZfWEHpsprh6v6Iho5O2mShUBVQJnaUmO31Pf/rTn6bP//Vf/3X6K1U3vbrZsAf8PXr6vDVMAd1nJUOrEhQqk9aYZKnEjaqlPmuVdYyF4rgP4ln2QuJZFGdR11X/JD993nrVMwx4Aqv2StXCVZtr9NxPi5Ld5ja3SUmzdUzerNrn8fur8UBUMFfj9/jVkXhg1WNKigATxUZwjWpnQxeA2ET1QwKfaG6ER1Ch9O/YkNs0s8n0zQC7aEyCe2qTMuKAuMAZ1Qu9KWzcHhgiwNQDTPxEAEqdURVg//33T1WZsn6uLu4A2qKKA2aD4FUvlf8WwFLVlAyaNQTe8+oYxEuACn2lnulVDo4X8FPERdWdF9yap6jaqaq0brYKgMn3mCC5gmk9YKVIpPjTJiD63d/93SQkpPJY11B49f1bG0CbxIrzIw4koWmsCFVxzBbgVS/pjW984587PHq5sR1ooJIYVf2iwBdg6XnQ5+yPkSzWZxXYthb1NWMC+PeiIFA+EYAVeBvCPErvAD4wEkclNhsmEBA8r5e27r2Lz4UHVu2BAJirvgPx+4P2gMolOpzNdRVGIRNgA+pskKqW+jhs5KqWNnh0WYEJuqDNiwkK2u7rIvRjA0SVM4dTNVOQzzdZgVCFR1ASNm4PDA1gWtf6AgXJhE30cKmcoxD6J/DZl6GqA4nTZpQHCm8dVVnfJfADKAMXdfvourhGTAQAwHmU9V4Wf/Pss89OyS10ZfdinWwVAJP/VI+9UwEwc0gl8sxPVOVq0yQcATBMlLrslUyPlQyxB1GgBRKdn0TP7W9/+8QkUGUEiCnV+h0tE8AcFVmAUx+nZ1V1FlXXOpum/QKGaNoo6ECr56yJ+S20WcnPaRsSwMS4IHKEAQFQZ8PKEGvMewab+CQ+Gx5YpQcCYK7S+/Hbg/fAqimyAKb5Weg0MrQEAvS9kI7P8u8oS2hBNlfBt41aZQW1V5BSN5iYdzMEJyqjAO8b3vCGlHkXEFAwBHqNK8nS8vOOFX8/bA8MDWBa43osATJrXf8ioENFViWxz8oEqqG1vizAlBxC6SOg4vlZhWFFqFp6t6AvzntXoCyqJqHVmo+4TmI/qwKYEoMSc+6FdQyQWQ8ok22aYwKJEpLF+2yPkDgs6/OU0LTXoLfOmrNpLUuAGpsCIAOYmDUYOECo1g2ACqVW37EExfS4G8DQ/uHdgyK8SPUWu8cs0yEDTIrAnhtJYfdbQsrYGHu3yiYxrbDwwDp4IADmOtzFuIbOPDAEgGnW5NVXX50yxoCjzZr6pIAkG+qajRWdyB/ZYkG4oEn2tg2TIUaL0tOiB1PFRrZaBRMQFnSrrKp0ho3bA0MDmIbMC0wlTSQ4rGlVN6IgZsX2aW0BTFVZTADXJMDsEyRnf+lbA9gJ96hO1TH9eASOJL6Iv6yLrQpgFv3nnS6Jp7rddgVT5RAl0/6QAaYKpSqaNVhGzURLRQG3Ruqatglg9MILLyz9Cn0AdFDAM5sKp15mCYw8m7Pu7xU/571V1h/sOoC3WbNCF/m9Rb4DYBqv4nmXpOF3TCmA0zm2tV8vcm7xnfBAmx4IgNmmN+NYa+cBG5KRHEWJ+D4vUpUG9Uj10IZMgU5wQOBAdpkBknq/BIkZ3NncDz/88MlZZ501eeELX5iy0FmVb5nz9zuCIL2pACY6E0ORkrlG81nH/qxlfDbG7w4NYFJXROW05qnGGlyOJgsg6cHsy1T6BLAqNtPWlCLr+2ipkjZG/qjw9GnYEMa8UOH0jqtrAmSVV2I/wL6+73UwgjEnn3xyCvr7to997GPpPgAZ04ZWOqt6WPdcAUxVQTTnDDC9y/VVlgFMVUbrHdhtOmNWm4RnlYhRHqniPIEqPaCqqcV1o5/fOeildJ6LmmPoaZ42vZyu2bN20EEHJUDn/63CJJa+//3vJ6aRnnKGjeS54p+xzPZche/iN8flgQCY47pfcbY9ewClh8rfquY8CiwEPKhNqqkCf8GIAC/PwLRZCbSBPv01LG9iFC9liwWDKg877bTTUh5ElQIyCT3kgBrApVyrAgDUUrUNG7cHhgYwrS8gzHOgaoYqq2ru2SCu05eh/XmeymwRgGnO4b777psAK7DZtO9smesGKrEeVIGbjnjR303cS7UJq2IdDMXzxBNPXAnAVIVHPaba2iXA1DuMkpvpsFUAkwiVpKqkJIGfRZOTKLIAXU7IUKEFOP0zm3Mi7ON5/qM/+qOllhJGDWA8bWjg3h9+A1tAdVhSVNJ2Hi18qROKL4cHNtgDATA3+ObHpc/3gI0JwGybrjT/lycpw0msh/AD0QMgUZZdcI2Kql+FUY+V/ZYtLhM7MWNLFVNQIasMqC6qVKeSZFSKfk/nhaYo+ypgIPCgf0hlqUxJsM41x2eG4YGhAUyVFJUW4iKeCckSa1pgPm88QpseRVcXBJdV6T0TEjBNqa76mT3PhD8kbvoKeFUvd9hhhzSDr6kBIN45qk36B9fB3vGOdySRlT4rmKinqn2oqyrxXVcwKY/bV2YBTMlJ6xwgUz0FfBcxY3jsn9ZK0Sg/a/Gw9ggG2bOoxho30nWyyF6lIqvSye+SJNRcAc1Fej4X8Ut8JzywKR4IgLkpdzqucyEPGEeANgXc9W0qg6oiMq6CT4E1gKfqAGRm2u5FF12UBrWr7pRlmqnWCWRUPPWyCWZz9bPpNdmgb3azm6Uqpp5LvaGqMPpCbdICJPRFVKSw8XpgaABTsEu12D+tXSIiAmWVTeIYfZmgFKugTKlS9d5z2TR5k2f/AaaqmH1cD0BDuVY1dhEFXpU2Al+qoCiX+mPHbtSIAY8+AaZ+dlXgWdYmRRbAVH0GMFWtrQMJwSJFVh8kSqx3ut7+RdejvUoSgtmztGv4o6fTb/qnZ/nYY49NvYd9zlKWlPWsYfxYy5K1qpvbb7/92JdxnH94YDAeCIA5mFsRJ9K2B4Ah2VizGbOh6thQZCsFdPOqBeZ7CaJWoezmXGWPDWVXbaDySEABmCwKKDg/QYjAaFYw4LqNFpCpV3H0HZVZAa6/q6vXcEObAAAgAElEQVQIKTDQO6Lfk/DPtAkYBNth4/XAkACm59i6pbaISmc0jmSKoBXg7NOAKtVUpoesWHGSYAE8F6GMYihQ8tTH3AdbQgJIckjVaNGg2rtIkos4i4ry2CtAfVNkJf6wSYC+PgCmHmZ9+vZE9xzItMdImHhn58SIfUTLhd7/ptTp4nUQ7lEJJbBDA4DaMx9LUBrNorJpX9V7fMghh/T5GG/5Lb5AlUWN9jyo5kvq2nNX1aO5EkfEj4YHOvBAAMwOnBqHXL0HADAKjSp6KGjMqAMCIcCRzUT2dF5Poh5MwZNMc9+mMghgAoNECdCKZJ/NSxNgZwM+Sb6r5szbFAFCs/rQDfVuogipyqgOqUjO+77f1FODZiRAKhtqHQCz75XS/u8BmEZRqGys2vIsPoGwfkE0VIGhdWzt92m5B1OALjA+7LDDkvKlRBU6IPVmbIOmxtcG1Qu6BfYog10ZH+rXNh5lUSZDPjc93qeffnqqSDnmmK1vkR+JE739VWqr2ZdtVTA9R+igfk+Sxr6i4o4ho1JpzWl5sNc5L8ydRauX89YBsAnI2bdUjusmN+cdd5G/9y7BAtIvqs1EzEBMT0K37VExi5xffCc8MFYPBMAc652L857pAb0dKKboX0Rx9HsIhKjU6alE1TFra1p+HeAiv89U6ggQnHnmmSupYAJvss5Ec/RmCYCAZZsfoYRseiLvete7pix02SyzMkcJig899NAtwbrPZJrSPJApUNluu+0q/S/7bR5a2Hg9gDomsz/dP7WKKyJKgsKWR5MAcNafat8ee+zR6ykRPFGp1PfpHCR1BKICdgkhAbyqjee2qeknBZjN9uxSUdY7RJLKe9HIlWXMuCJ9c1gVgP+YDciQyCtTCO7iuuxPEhb2pWkD8gjWWGNURdsAOhKC9jfJQUlFjABAT0+kZwsTRiXdf9tLyuZJtuEHgM4sZ88JEEt5fCimb9Q5vehFL0o6AhLSfNZnn/dQfBHnER5Y1gMBMJf1YHx/0B4w2w3lZ8cdd0zVGNVLKpQkwQWK559//nUoYjbcogqqQE+WdxU9mBwrULXRUY2VeSbnroL46U9/OvkdRc+1HXfccY03atlawhICj2zApeouQD7LnE9xDmfxs4JNVKiw8XpAMoOIzhe/+MWVX4QKC+AF9FrnkkSoskSmuqz01blwYj9AgudFBQT19LLLLku90nrYmpikj4QY6q2qzrxnsMmx82dVzdAVMRaMKWmD1ioR4T3peCpSYzVrXc998X3Y1bUAWdgoetklUKbNHuUZbNMwePRWojZbB0wS0/0jXKV1wrrLquV5hEab5+BYrhslVnLDM7PVVlu1/RNLH88eqKprDJc9lm6B5NEylOGlTyoOEB4YmQcCYI7shsXpNvNAEWCi/QGKeZAx1VPBqupfldmQBQGrAJiyzGhEKDsoeXpJVQdVOFRvmCqEiqbAoGmfKHBN5EMwrJJLqENvjMrmvE1/1riGAJjN1ugQPy24lXxAo161AWwPfehDU4JFZQfF0xrNI3lWfX6UR70jMB9Uf1SbUE9R9OsyCvI1eCYJGBEgafo81/GDKh0QK8jPAix1vjfrMwCL94EkgF62sZoxS494xCMS/bprs1ae8pSnVP5MFwDTnoHtAjBh+GQWimQrSmxOGOpDRNfuwlBwJXYlT+ZRg7v4/UWOiUruGVet14Nt/w2V9EU8Gd/ZNA8EwNy0O75h1ws0UTkk6CMbifKXs8YCOFn3WQZgGtzcp8JdPh9BgB5MgQDAR1BD8KoXE6Bkhr4LVoDERWfo2UBVaVUf+KoOHUvGW0UYpYyp+hJ1YEYXoAw2VdPcsKU56MsFMI8//vi0HlZtnlEiP5IgAlOJF4mVLgDYItfqfFS+9GDqCwUs0c0JqhTn/dU9tneNZ7CL8R8Eik499dTJpZdeWqvfus45o3pSjnbNqoCLzkys81tdfgYA4/suK5jAnX5VAFK/rv7K4hrx202TEnV9osrsDwDtmSqKUTknyUv7DBZPURiv7vHLPue3AFfiV55f6q32CeJSq9hTF70WawNlmU4BSrhn3P2bl4hd9Pfie+GBdfBAAMx1uItxDZUeQOW0OdjEbXT6LmXaUUz1bwGbQweYBBAEceiBrkVfKPqOYEQ1Vk/kueeeuzCgk0kGJPhC5YVwybw+TBUQ/SmZQglQ5nEHeobQFynwho3TAwCmCmFRTGpVV2JtH3zwwSmpIrijQilRZJ0NxVQc0WPRDKlmqmTuvffeCXDOe5amrwF13bOl2tgmWCMkJOFmXiegOU9Bu4lv0SrR+YHiPJ+3yfeH8Nk+Kph601XfUS0lClXzioay2nS91PWdBIj1RFPA2ir2L9tDJEn8PoZAW/RsVGz00jzGCrC1f2HOjI1uag+2ziVW9apKPnuW3C/AWU+rKqf3kmdLkohKcFh4YFM9EABzU+/8hly3QFlmNpuNVAaf4iFwNm8zt4kQ8ZCt7NtsWihbqoSCbMErURE9WiqX+kT23XffdG7+/7JGbIF4kMrLPFEDgiTmcqL05Yon4C5TrXIp20thMmycHtAbZQSI52XVRsVZT69nAdBUzczK0Ks+t/z7KjXeJ55N1SCVomOOOSb9O5p7EzO2wugP7x5V5LYMvc+7T/Uoz9Bt69iOI5knyYROyA9jsy4BpmQggSiMFMkHCYk+TVUSmNUOIqFoJA4hHyATGNLb7w8DmrBilk1AuGbidPaI3NLh+PYsitCEpsZq73znO9MoLn6tolS7RhXqsPDApnogAOam3vm47loeWGUPZqbIohKhnwFvgkRBAoU/QFC1QMVDQLqsmWspQBRoCORnmWqwYMl55M8K0AQn+mz8EzBYtQjLsj7Z1O8DIi972cuuI3i1Kl/oeSKEovqiik8Fc0jKk9kvqneeBYkg1SDzLI1BEoyqatY1NErPTx4ngSKv4qRXbtr0gmEKzAMDV155ZXq2d9ttt1QJVm1p24Am1TkVskWowW2fT9PjdQUwVbUkBInp6K+lYk4bIJv3uPurv9gf73pVPp9ta/SL+6I/lrCO0VtEfrRVEPKSAJHEtD6yMrI1DAgvY6qh+vH9dpEOK2Fr3RqVNWa75ppr0r20/xJQmrYAmGO+u3HubXggAGYbXoxjrK0HVgkwKVSq2qjAquAQJMrnA1ASYxDQ6gHTY7qsCYQcT9VFhXLW7E/zNFVOgV1ghBGEIfah1wYdS8DZlRLhstca35/tAeBSAAosrNqIDZnHR+wH9dq6yr2/qz634u8bcZD7svgODVCVRjUTSG5iQCAQjYGBeqo6iro4bVRgv/zlL8+dV4iqa9yCYFjg24UZ0wLASDqNsTrVBsB0L9AoCci5b2jJqniosaii+t2n6afWt9EYeuAphBsXYi0ZleHzyxogpGItCeHZQTP/6U9/mqqUaPCSGZ53dFZsFOBXHz0WAzr6oqaCCUzq9Sy2oki82NckS8durtH981wFwBz73Yzzb9sDATDb9mgcb608sEqAKaCUARaYCKzRbfR0yJrKCAtczzjjjDTTsy3TW0KVlmiHjHsVhZgCpT5WQRFAaTahYNioBbRKQhXnnXdeGicRNj4PuJfuKbrmqk1AKgjW+6QiLtnSdARIX9cAHBxxxBGpv04SyB/PLlGdebTz6XNUBQUsPYeee1TDaVPV1Y8KgBdNFRQjAajgK6NJCCOplqlSdTFOBGgBLvVjo/TPaz/o657U/R0CLoSjlhH5UV3P4BroyIlBCTfvar53b7A8+EslEWNkWtBJ4kCFD019WUNPpQ5uDRWpuRKYenL1Qvq7DJIkF63b5zznOakXeNFRNqijKrf2K39UzQFZlXh7mWr62M1asVcC49Nmf1YhDgsPbKoHAmBu6p2P667lAQBTcKa/sG/LAFOQiW5ks1ZVRLlDndIDKRtu827LbJhUc1WuVDKrggDBr6BZhlvwJHh1jr5rgLbMvQy1gCJsfB4AMAEl1MpVm7Wuso5qh5YtGB/qmIAf//jHafwHSqyqIZEkIx+MWQGQp4HgLN+imOtnVBFTGS0DmNQ+Uemnj5t77iR6VIvQLp2bzwEtkgfzaLWL3HeVVz2ywBSK55isjQqme4XFgeEBmHmf+qMyCLT5d+DyqquuSv+UHLCWzXp1f7KpZOrhbZqUmPY3kAeoqqDrt/Rez+NJMGCogROj8pn8rv/3f//3yVOf+tT0/reGVWIXMYCVaJz9C8Xd2rNXaOtQ1exi/S1ynst8x/2UBNa+Mm1BkV3Gs/HddfBAAMx1uItxDZ15AMAUkGWF1M5+qOTAKEuCFQHArrvumkCuYBX1jqCG7LNNvO0ZnYIjAZHsq6C+zGRnZbeLplKid0fGXCXDMfLokj79Fr+1vAcATLQ9AfMqDf3bOkIVtB4FxEOvCgCV3hd5lqWRBsClZyPP4K3jU6BDQgmN0fNU1ucFFOjfmxbVwSLIQGL6t/jPs9tFgC+xpMcPuCyr6tS57lV9ZlGAKbEGMOXRHvrTi2ARsCJsw98q8N7bRHb8u3cmkOm/i8kcSQrv+WV72IFFI1GsD0rhe+21V5q/icprNJUk5bbbbpuSScWkjQo0YKnSrTWjacXbvZdoALKKiRWgu4t1t6o1EwBzVZ6P3x2DBwJgjuEuxTmuzAOrpMgCan5fb6MAWyUHner0009PwaP+xq7GgTzhCU9IVDdiE2Vm7iVxiDymxGeco/MTZFIs9E9/XxS0WNmNjB9u5AEAU5CoirFKQ7NWtcyUbb2NbSdU2r4+/XOeDUG95xNVlRCPfjTqynUph0CKAB3NssqqAKbPU7kEToumN9A9BQK7MkkxYIlq6pjEfpYBmJgkVYrL7pHqcxVYNBZqWvCGErdRVPPE1ubdQxRcbQrEsVBU9fPn8/Tv9hQtFp736fM75JBDUpKJQrk2jbomMYKSq2eaKvmOO+5Y96uj+xyAedRRRyXwLplqHUgEoYerbFLqDQsPbKoHAmBu6p2P667lAdQ0Gf9VBLUZYOpZMZZB0IaKkwVE0NwEi02zy3UuPI9KkGHXlyngKZrAh0iEPqJsMvjOCb1K0ES10OZLrCJsXB445ZRTUtC5apEf4iio1oJkFR1CVEMfgYGWCJyrFKGMeyZcBzEQ9PZ5I4/06Pm+5wc4NX9vlkng+CwabtH0g6r4Et/JhgWBetvWnMOy80LPdb+AE7NBx2IAJmDE/00MyADcAasyU7EDNvTllqn3ZpEfQjyAnHcnYR4VxqbiUNO/j+Lq/esdbp+QtMBQcY2YORdccEECQ5KV2DCqq9msOwwWlHTrtg6L5+1vf3uaNY1143i5qtvEn/HZ8EB4YD08EABzPe5jXEVHHtC/ZJNdBcAkyKGCaaMXXMskowwSYRC4CkKISnQ1cF6go79TXxUKV5HaVOzBlPnO9D2Uq7e85S0poNFrI/gFlJv0nnV0K+OwDTwgqYKiveoKpjWvF01FXOXF6I4xmEAevRVFETUWxR14cf6q/2XVLODZbFtMAImkTA1WiVT19Gz5nr5n7wHvB2Z4fVYFVTmVDDJDl1oo89wC5c7FcfjTO61LqqLKKxDztre9bQy3K50jgIlOWjYOZtZFoMiWVTD5GnCzFlCGgb0yVVZrwv3yjgX2AE597JISTWeoTp8nmqtz8B5XzXR8lFi0V/cI48R/q64T+/Guz+vGsZyXPUgPpfdBVU+oPcr5mn1MWRwo3WWXXUZz7+NEwwPhgfY9EACzfZ/GEdfIA8YhoLn0BTBVP/whzoFiJigVMPp3YwYEKqpLggDBUJcUHBVTogwUBlWzttlmmy13VhCEEiQwERhT+RS8yLqTpBfMGlkAFAjc7nznO6/Rqlj/SwHsrLlVA0xrCUADkFR4JFTGYnoj9dIJ0AX4qO16qPW7qcp6RjzbnnWAUhIpB/gqWcaUqD5SjPZPyRrPmLEXaMOZaksMTNWI0BYw6pl0bBUrIBIwpcSLhgkwAJcok10CTEkw16ofdSxAw3uKEM+8ivH0+gMwgTitDEWTDAC0tt9++/Tu9A6sQ4/23vXOVZH2rl80gSgBac382Z/9Wao+ApvOSU+wdZbntVqPgK+KpnWi8lwEkqqS9hqfA0in2Sz2q+OPPz79jh5Pz6hrDgsPhAc22wMBMDf7/sfVz/EAahOBjb4AZvF0iIQAmAIMtFjVVBs92pTeJvMnCSl0aUYkCCycS1GgRJZfYLXVVlul6gnAqXJJmVBgyUjRo9LKxgvcwsbjgaEATAEvkIKGKCDW3zcmA+rQVImquIb73e9+CSwaL+K/gTx//D9VftVLwFLAL3BXSUaXNRIIuKQGC2CqXhKWyaY6BWR6/gAJ/XUouuiwAC6ADgABHX63SIXswp8qsX5XFbdNlesuzjUfE8AEkowraWJVANN7W1KhDrV0+ve0H3h3GgG16MzXrOhLsAfIzywSINM7OwNpFG5rxzterzMgrO83JxT1aFq3vgd4FhMTWilQYQFPeyVatopoWHggPBAeCIAZayA8MMMDqKAyuqsAmH//93+faKbAJICpGgLwodvZ8G38BmIva4CgjPN0D5fjqk4Chyh5qllVypRGJQgwzME0oiD3eDmuisq04uwi56xiajSKwLtoAp6HPOQhixwyvlPhAeMxgJlVVjBV4QTXeTyHahDxqTGZ9eq5MLaEmqZ1Wtar5xkjALTTTjtdBzRK1lBsxiRgQIH/B3hLfE2bzwJ0nkffQVvMFScAw7OiD3DRqlgT36s+S1So5FK9HroBmPrHy9R6Z507gEnIZ/q95Dt65xfZO7xvJVMIRhFbk5BoairVqLAo1Ay7xNgo7+hsWCaAqApsPl/rCjXXWgJM83xQ+wRzvc4PKPVeVw1XUQfOxyTq1NSf8fnwQHigmQcCYDbzV3x6wzyA8qOKYAPt2wT3Bx54YNq0ZZdR5fTxmKEmu43utqxYh4AViAYEBSNFGqzrFTQJQAwPN5vNLM6qfkoUPXQ8AZVgWiYbhVc2nJrmsiar7xymKWyCZgFPCEos6+H//T7RGAkOFZRVGXo1WiwKKKNISTxmTCYYt27RD80EpAxaBjBzFal4bYAAQK3fOlfBHA8AwBwAGKbNs6HHkrCLihOVUPMWmTEU6LiqUFgQ97///Tt1pfuF9eAaXN/Q+7D1jUuyFYXL6jjIO1IfZRnABNDqvpf4SPXaO92xvI8lE7zzrB33vK655yrIEhFZZE2yQ4Lj61//+pbDqIZbL8URJZgxKumSItaY37X+iAP94i/+YvquZ9O1efdi0ThGH0mLutcfnwsPhAdW74EAmKu/B3EGA/aAjLYRA7LxfVtWkRUooloJ1vS3qAigJBVnrS1ybqhyrgsYZAJBGXdB6LQ9+clPTiAX6JD1rrI81Fs2WyBMqh44JxjEl8uYnkDVoDKVR2qIbdL+BPL+6JniDwGf/2aoil32ry3jo7a+q+dWYGtMzbLD3hc9JzRL8wPNFeRvIiMERMZoqlEUYc08LFaQ8rWgs6K3Thug7/m0vq1FVFigmzqrPs5pAzA9d5JCera9J8qAj6SZClXXRkXaWgKWMC+GbEYqSbbxYdk7sMtzN+ZCYs5oEBXB/Pv+W+Ve+0ETwR8g0ppTZUSXtga8t3Oiz/G9/1W3sRU869l8Vk+wNQlse6dbS54/99B3cn8+mra1Vqy8d+mnOHZ4IDwwHg8EwBzPvYozXYEHZIFt/KsAmDZ5FUw0wdzjYpNXFZQxVzEsmr/TPzMtwlDlNqAVYMvASd8XSt3+++//cwAKbQzlToVSwFEFsATAekVVFFUuUa/09QignHOZTH/d2zoLYKIEVtF36x6/+DmVJhRRFGTKiAIzFDqVXmtBdn+dDShQJVdtK1Y3+rxmlGgjPSQpVHUEtas6l2WvG0BEcdcDWWZVANO6lpzx7BBs0fMGYHoHlNEmgXFVKmI/hGIkdxxj2voCmK5X4kcFl7jMkC0DTO+6TBnt43zNCyaSJoGHrUJUJyfx9OZKLEryeB/VNbRax9S/7Fq0LeQWCPdDn67eSb+NSqt6KnFWNGuO2JQ1J6lnb0FbxyLwbOoLlvBUdQ0LD4QHwgPTHgiAGWsiPDDDAwAmoR2bdd+WezDz76swCiAFo+iystPZBEeAISqVauM8E0QBr0VBC6ARpUqgUwYEVSWBS4Il01Ta4u8BBOh3uYIiQw6UAS16She1WQCTgEmblTa0RJUjQZcKNn/phzIuA3D2/9bZ3CvCTcYT9F3NUbm0TgAoYjYq9WiGKjhErsYoGKWX2fNAsKcJwPRZSRv0Rs+VxIZETxXt0ntKzx1Aofq8aoCpGvac5zwn0YRVb5vQPPt+vjLAtN7Kxsh0dT4q1/rUgTjvYO92dN1seaSI9y/AV8d89iMf+UhaBxKPnhtCT/YGSUKJMrMtzzvvvPTOl2gse861YfiO59B5SloYPUPdFk0W6MUyCAsPhAfCAwEwYw2EBxp4QA+MioFgu08T2BvMrXoh86+f0aZO/h/1SfaZQiOj6Or8UKn8P5QlM/SKhg6FmqeiIDCg7KpKV2aqI7La0wEH2pXqpN8HZKsMxQw1jsAHmi+7xz3ukUCDa1okeHPOqi4El1zLtJ1zzjlJIr8tUx0WlAGVRQP2nUOb1dK2zrnN42SAOT16oc3fqDoWgLTHHnuU/rV+MmtrbObZs56wBoAIldg8b1FihFiKKt8ypqKk8uX5ldBRvaoCmMAuUaHcU7fM7877rsq/mYvum/fZUC0DTAk0iaQ+DICz1qdp08TcJLnQovU+AnmqkqqKdaqrqp7mauqdxyABMj3TxOGKhr0C2Fa9k713UWyxePJz5/95D2Kp6L80OgvwDAsPhAfCA0UPRAUz1kN4YIYHVDBVTlQN+zJ0UhQ31DbBJzoS2mtWorThEz6RkWZorTLbhB0EJAIBYIwBlIIL1VAVECBRJUFvTQZJvqdKwlTs/AFAp6uNgKP+IMIPglf9SlUmcJKJR8dStfFZwFDGuwo8VB2LqBH/A6sqImU9mLLoRjK0OXMPsKe6mE3VCNWxOIi8rzXR9+8EwGzX46iFqlQqeQAmYJfFd/RMYgYsY46F4eBZB0RufetbJwpjFcD07vB54ixdzyxUETzggAMmKtPUsKeTX8tcd5vfzQBTtTm/W9s8/vSxADTgr0yp2btZpdA7lEl4ecehslovs3rAgVB0bKqvEpGSb/69TM3WO9l7vep6vXslFF/+8pdvEZpyPwFX+5DqKiEwvfsqoWHhgfBAeCB7IABmrIXwwAwPAJiqgzbsPkzFSKVjxx13TOILqKr6/9CacrYY8EFtYoCmqoVemqIR8AAqUesAIwEtIQYz+QQqZb1s+g1VVc4888xKuXlgVy8Yn8iyzwp0CJQIYIFVs9iIkgDOKix17YorrkhKioI/FRc+mP5N4il77713GoWA9rVsAAt8A/kSCxkE5PNVwRWsLdNLWvfaV/m5VQFMFRU08HWrYLqXaNZ6SrMqrv/nWeTrZSviEjeeE893Hl/iucBE0Mc3bUAlYKC3VWJGn3eXKq/AkmfXO6EuzbPv9Z8BZhlDou1zkSgzM5Jaq+qlBIQkoneP95tEoTYD77P8rpGg0NIAkM4S1dE7bYQVRgfg573pu4uYxKMeSyDUe88+Yk+x1sylBZL9u8Ql9Vl713Qv5yK/G98JD4QHxu+BAJjjv4dxBR16oG+RH31TFCIFjLlfSdAhaFSVAACJnQgcBKyqjCoW04byhAaHMoueak7bPIEUoJVAiF5ONNAqEIXKpzoiwPjlX/7lSu8LnFyLoATQBBr01ZlrWKdfUsAnuFH5MB5FIFMlYISGB7zyD9/kzH/TpaF6cfzxx6fKpeBKsOd3VQEuv/zyRE/Tg7nu2fpVAUxrJtMGy+7dWCmyrsUzI9CXbMkGcKrwLztuCGXR8+I36o6LAFZQc/0TBRM4ldjqwjyXaJtYGBRR6wqRdXEuVcfsG2BK5GlD0Kqg9cHa9m6RZDziiCMS8EQtzvsAuj7QmWejll0H+qpEoSqjY7uv7vG8d/8sPxs3Q+jMMajGYq/YIyQxAWEVU322EifWt3W07irbfa7L+K3wwFg9EABzrHcuzrsXD/QNMLNYDypmBnh5Hh4wSbWPAqD+HNUJ2ekys/GjNTVVv/UdM/L0ShGKqDIVEAPdZaxnmWAa2FONVSlRjVXJLFJPy76vD4/qoYqWQEzVdJ4JcIjvCMiAXwEtKxvT4P+XBUH6RgVJ+m7NfgPOUcSAb5VjgSA1RfdnnYOoVQFM92UdezAlKwipWMt57eV1qaKnv3pRU1nCKPDPRQSQ0C49k86n7XE/xWvKSqbGLHmGhmZ9Asx87RJjWBGApHe7xJ53uyrq9PvF/ZH8cq8kGcuUrPXfoz4D9N67eb214WvvBOwCvZ25/z8f1+/5Xb9vtqbz3ATLrSiqtnmslevO+8cm+CCuMTxQ5YEAmLE2wgMzPNAHwBQ4UA0k0kPB1UZFNEHVUsWMTLzeLZUOggr6anIGGfiUtdaHqTdQBVLmWnAiADFHrW5FgxtkvlHZZKkds6pSJ9su8w6Q+h1growaJbDWr6N/Es0XKPV5gY+qapmhp8q8OxeS/eh7dc1YDVVP56/qySeqO87B+TmmIDr3quVjoxjn6/HbgHuZqqLzFgyqOAno11VNdpUAU2UeYLIOVE1UsO92t7ulqpfgWwVnbGbdqebrg1YFkvgRnHourE90yUV6IfP4IHRIAlpGDTU17xsqoSjvev08pxSqq57PpsfPn9dTDgB7/j3XQ7MMMNHi+xA/woqQNETt9y7xXlIV9O5yPwm7McwVVFp+836TeDMPFiW12DuJxupz+uStMZXiPufGqrwap2Uf0zPfpBViaGuhzvl4piWB7ZdFRo73ln14lhBenePHZ8IDY/dAAMyx38E4/0490DXAFNAR5QEigUnVBP2EAmk0WUE1Gqqstd5CohD6cowqyIYCJWOMyrTzzjtfxx+LVNlsnKp3ejerMuBoUSoyRCDQ/GSuqyAwa5EAACAASURBVICsQMo1CXYE2GiowJ9K6fT5ATauXYCnR0xw1dSck6BdRROlTC8aQMn8nj5S2X0VFZl4okGqSAC8/iWCK1WiF4JxQiWy+Ho0BYazRrY0PfehfH6VAJMPKGdKbgjABazERDwHqN+rpld6Xq0ZMwvR1wXWEg4ErXLVfPo+SiLlPmlrS5XdNXreATsJJT3TdRRC87EBCkwDiRGJKUmnZcxzD7QIjAF7Yl6C57Z66vgA+AGs0fqnq2DLnHsb380AU5vCbW972zYOWXkM64bojt8CLCUXsDqyoFmxD1RLghEhueqLCYK9ordd9TMb5XHvJawRTAtrcZH3/zIXbk06P+0KRuYsU5lf5jz6+q53kf2lyLDRDuL9EACzr7sQvzNUDwTAHOqdifMahAcATIHbQQcd1Nr5oBOhiRG+0C+46667TrKYUHFOnCoOYAYkAZay2gCpYDJXO/LYErROlNa2gsF//Md/TJVAIJIwx3RlROBgI9UvZ3NFlQWAqwQ8gEnBdDbBuOpNzvwCbkCq7wOiKp0+s6hRz33qU5+aQCSfqPIKBmz8wCZw+J73vCeNIxAMoar5bcC3DoABMlHCVJRl6ttUr130mtv83qoBpiqSge7UR80/BUiWFcIp+gdgVfHLBvRZG5IqAv1ZQM/6EDzn6pDn2VqyXrELmhhQgFKookfxFUWybiVTYAtgSDa1WRFUQQMErXH0cFWxttY3iqX3GNAkAG/rfdXE51WfzQCTyrbkQVdGGMf68R4yazezKCQK/B2aftHsD97HGWACp/YF71vvTD5UHcZWkXyUbFxU1KeNayZYhAHi/hKg89za1/zTevfvzrFv8NvGtTkG0Sx/+NzYl2mAqfovQRoAsy2Px3HG6oEAmGO9c3HevXgA8KMg22QOpgBANUKApuIi26yyKBAFDoEz1UbBLEDj+GXBMxl4gg3oNkAQepSgAhjSY6kaiHKm8oBiO129XMZBggSBtiqGCimA6DezEezRK1c0QJxIRZmghHNUkVL5ZOinaIEZkKJzCZBQIWXmZ4kHzbsuv+V3VIBReF0LMOD8ZdiBTcCY71CMgXTXqXJad0anCoN7qcKDhqvCABCti60aYAKU1gP6oMDf89JmQCrZYd4hOnQ2QaPqpAr2LJEowaOAv1it9IwAJk0Bpt9GI3/zm9+cWArWv0p6WX/d9NoC0iiK6g/OdMq21h+WgWN77wHb/ILiu6x5bhxH5U6fdFeiQoucZwaY3rPLii5V/b5EWqaxevd/5CMfSQqsDPjyDpqe8zoNMH3W+waI1Lepyu8+qT7bHzwrba+Hpv6UrMnvU8lHz67EjPeyhJH2izaf56bn1+Tz1oNnTGXYnue9IQGGgYC9MA0wtWOogAfAbOLl+Ow6eiAA5jre1bim1jwAYBLVocha11QlBZwqC5T/bEoAjMBRdQAQVB3MVNCq46LNCR5k04EumxwKp2MJ1CgNqi76u3liO3XPvfg5gFimXA+ccy9S8AQJKKjAM4qorLSqIVEc2WvAwP8vBhHOE6DMA+b9lqoPkEehFWgFnutWS3xPxh+gJHqhWqmXjIy+ihQA7/eBySqhH4FYcbRDUz8B1CqlAjsB+SKU3qa/2cfnVZcBcAFUnyYAB9QE0BI0gm4zVPm5yiQSVMaaVG1UUASJWaTDsdETVewlJYA+68oas16BD4kj5+a82gSYftt1A6eeJ1VJSahZ/ZTWuoonUOpdU9YvnK9h2m8qXnWrwcYEWd+UZlWjMAsAnmUqjwJ2vcveKfoJh2J9iPx4B+q/VRnWx25Mjd/1HlPNRN+fppWWAUyfsRcw+whwaa3aWwAhat2rNs+WZ6wo+KPtwZ6lUm8P846W+KvDGqlzPRIXniWJRMfPrQ72Iu/6WaDWc47G7k/eS9CXvQMxbYzxwS6QEJawtD/zt0SjRInf8hzqP9ViEgCzzh2Lz6yzBwJgrvPdjWtb2gOLVDBtQGTdBeiCPBlrfWQAmj+CCoBkXgZXEKbCIiADTG12joM2CJChZ/oNlcCuLFf6VP2At2KVVDbataCbovkRN1CV0LepFwiY9M9c+ZTxdb5VfZ2owAL3qhEmAgcBGKBt1IlMsiouEOI38oaP9mpOnMoicK8fU8BRZsAlwL6MAZaCRsGSioKq89hNgEVMp2+AibpKrVdSxW+rxhC7qlI0BvqsG+tUNYi4SR3zzKgcFdWMiwBTFROIEqi7r8CmNSVQtWbKAKbAXkJIT/IiiQbXAtxaj+jXKJNlgbf3gedIQkf1HQApM9fGnwJf4CObKj2QXBck+h0iY6q+gnQVNhTPIqOhjs+Ln/FeBXIXqfg2/a26n88q1F3NwQRECIR5Z+rd9k7NANM5ul/WkPcVFkgWa9NnW6TI+qz/Vgku3lf7iXex6mAfIkXz/ApgeV6MMMkGYHp+7H/e5Sp91iPg5r1tvUsw+nf/v844q+J5UG917b6nikqEx/6Ali0Zk9e8e8z/qo+SU4Cp87Ff2Ke8RyQ/nSfwKGHqXTBNnZd89kyo+HtPOH+/Z317RsLCA5vsgQCYm3z349rnemARkR+VSxWXPAxbQCiQAL5UY+oagCmok50WeOj5EBQLzASygmrV0qqh9HV/Z97n0H0BXZs36mTuE7VJ21ht2rK7qoSCZH2iKFs2bMG/bLuAwX+rWExTa/PvlwFMIANw8Of0009PFWFgkaCQLPGBBx6YgioBmYDXuRSrOX6TGqZgo8wE33qeZJ0XNdft3AB/FVx9UF2LhCx6rnW/tyqKrKSAAFSFn0KqAI4YjHVeZip+KiTuAd+bA1kH+EgAoUEWqwwZYKreWhcC9vzH8a0t/23teZaL1TdVRCN4BKsCVOcPKDelKnqmKHGiT6LAArrTlumRmbpelajiG0F6HkHiOCqwVGLr+in/tvPKoyjyWifm0hQA5OPpPwe2BPZDoclK4umH7AJgSqppeQCkJKQkBQBa6xv7gkko6H3NwDL7SlLP+i++U7x33VfVwMzOQKu2Bj1DQ7AqgGlkleuxBiULUdMl5vjdHuc5y8+atW3v9HfeA0AeAM7K2ijsCZJ99oRsEpESs/6/vlfJM0wZe4mkpWMDonQWJAcliDw33iNlzICib6v2lXwNQ7gPcQ7hgVV5IADmqjwfvzsKDwCYNiaKf3XNJqWnMCvLEfRRkQA6mwAP2VLHUTE466yzUlYVOBOgoFjZCFXynKOqR5NgFg3IeamCzttEXTe6E+qrP3pM5hlwAKSofADCAnqBj6CoqirGb4SDZIB9R0VUECKoAKr5TkAm4AIm5tGqBBOCGcFLFUXWdQgG0M1UmpcR93CPUJVdp6RAndmd8/y4qr9fBcCkpKynFYDJyRlADlBD0Zym/UlkoJOiFzIBofutcl62pgEkwEYQr3IhCVIUpbJmgTr9kFUKp/p5syiLwDSvK/+U7MBQUJ1ybp5VVWCATiWH+IdkkPOViHEs/59IlEpJNrRCVSvH8Tx4dvJa99wKon0PEK4y5yMJpQpTBNHo7mjAnq06QHz6+M5dNRnItc5dkx7xpuNRAHHnge0BWA3BgDM0YNeoGtWWWVfeCyrBrlWCwnvUGgGoiu8mwDH3g0ty6L3PCTXJxpzcc47eWaqV2RzXZ/z/Re5tW9ebj2PdeZdL3jlfSUDgTgtD8byLv8sXWAsSIXwBfHuO+MAxcrsDYCiRI8EBDFp/ju+7aNzo49kIcEmS+jt+wS7wnrf32WM9I0NJcrR9D+J44YFVeiAA5iq9H789eA8Ab8BhkwHmMtU2MoGxDVElwfdVHOaBoqJDbH42RwGczVXQCaCh3uiBtFHq4zHmQNCpklM3sBDI2+wdq6xKMn1jBMMCBRlnmfd59N78fRUK1yBwl70XIFfRVQUIAgWfEegBlHpfVZpyD03dBQPsCe5Vj6uyzEAq6qNgF8gE2PVBLTP/DzgCWtwbwLbr6nJdfzT93CoApoqgKiIf5kQMCqjeSiAM8LIOCPAAkKqEVDSLAbrKkJ7M6SoOBgCw5ngSGcANmrm1YS1LtgAAnjPgq6oPGDAE0pjfzX/8tyqINS74FRhb9wCyZ8b/FwxbX8wzAPBK3KiuoOAVTRJG76PKPYVY1X3H9KxjBKAdZlEp5+3vvGvyWndefjerteZjZ4BpdFBdimzZ2kF1BGZU5ryfvEOwFOoaH6F48rVzWSaxU/c3533OGtBb17SCKcmnXaD4TnR97rf3sveQNe1eSKJ436g2WoMScEWKvjXOl/pTUf6ph0syMv7y/5lEiX1p+t3mfSMZM4TRSZ5N+5S177qwXDJdVdKkqblW73Nr2z1yLP8PEM3PoSqkJFMRYNrnUMU9T55R+4lzCQsPhAe69UAAzG79G0cfuQcATAEu8FHXZKwBN1USJpAgalAXlPmOAEUQokcpg1tBHUDknAS6suGy1YQ4bKgotSoLNtEqE9QCQOhgrkmAI0su0J0HTolRqNDoZ1Hl8XnnWSdQFVCjxAmWqwI4QT0AjY5b55j/j737ALOuqu4GftJD1BhBUAICRtqroBQpIkYNNQTBgohRioHQohIRlY4UC0oXpEuLBAURpUpAFEFQVEAskYAYxYixphiTmPb89vet9znv8dxy7r0zc2dm7eeZZ2buPWeX/1577/Vfa+29e7VRPYVIsUrbA0upi6QPKMQIrD04lDl7n1xZAUeeMwqdMOded2EOkgP723gsKJj6bJwTcQeVNVPfzzbBJM88vsaOsULGhc4xhDA68FobTzwbQpCdmhyHnDQxYDhgjBFapw95NBhfeDrs56ToS/qeAkxRN17bTj8eF1+KL08VrymPS32PsTHBg4dEIAXIpOdhoC6UZ88w7kjGhPEWiQGKwarurWUEsi8PZmTPIV1NDyaDF2wp/v4mn+aMru03jhnR9BeFXcgszNVnmNOYtZcH2nu8vHOd7JE0b3QlmPAlS00PO5JnrhTNYK7kfWT4IJvkzf5xshcGi3r7RbuYgxhG9CECjlAxUIggMV+RY30mmsXhQWRd/vbKjxq6PNd9MG75jE9kuk4wYcN4gMiPs66MW7d8PxFYbAgkwVxsPZ7t7YQARdfeuvp1BsNkQBGkKFIYEZ0u5FL+lGmLpfBYigSFkWeGQoJA+dwpsnGYg3BQyiWSZk9h2116lFWLL+8eK28oP7xDwkMpuv2S93lQXFmCgPAEIYy8KcOQMd4KZBkubUnoIUt/l1DfZj48pnDgyXJgioORYBb7nCh6MLDPre5N9p428RAIW9PnQihdGzGKUiLcTj2QAEaCpodqGBmay2dmk2DyvFHCyRYDCkWcAQAho1gjMZRtRM3VJSIBeO55IBkQeiXY8yQzMMjn2GOPLYdO+cweLB5Q3nJjixJaV0onjX2ESbYRTJ5IMoYUGGPCM3kDGUAoxkhFhEnCJ5JxjEz38sbEPlYGMvMQohp7PGEoTJGX01zF08Z7ZysAL1iXQ2LIOu8wTxEvtPq3hYczCNSv/1AnV70w6gRJnTTuXfITuqntZEq46bCJ8cA+v+aBRYifudpcLLTffC70uut8EtfhCKNmiIhrnHhORVtYH/SdMhB7Y6VLpMyw7ZwPz7mXEsmuz7fWANhZDwYZUedDG7OOicB8QSAJ5nzpqaznnCCAYArnqd95N1MVoaQIP+XxdA8gS7WwKIoxMoh4UeYoD0hhnfQKk6Mg22digeWVoCTZX0JZRXJ5fiiUvI8RuknJsz+FF5MVPg5Q6NVG4UgWcQovi73ykLJhlHPeIuFivCdtCUm1L0bI4CincCIqQgkp3Q6RCCs+RZzXMsgIJcw+1mafwkKIJi8XTCiGFG+hgF3vGJWXPqRwI+IwH6VNMyVrg/KdLYLJW8xQIvQtQqfJlf6iNPPyIIDIJ4LJ007BplyTf8YAXnV9Hp4+CqUwRMSFTPBK8eo41IOMGUu81cZaJGTUO133Eg7CMb5vI5iIHRIYezObh7t4F2mzl1KIYT0hcMZy7MlrqwdiKiQ4yBJyidzwFguxNJaNCc+Qd2UZG/Y786waq+6uHYYQMQaInmD4qp9sWq+XqInm3lYhtgxbPHVzHSYr8oDcmZ/6RYE0sTYXM3Y0rxcxj+sfBj+/h8GxrR8ZJUR/MNAxWpFz3l8eUkYI87twbEaZxZ5E5DDKSNZAEQ/WAcZLMt3V0LvY8cz2JwLjIJAEcxz08t0FjwCCKeyL52QmEwWYhV8IK+8izxlywpPGQh7hqDwAlECno/L6IKCUc+9SQimsQq4QTso1jwclUridfV0IHEt7/RALCiZlXRtdN9IvvI1SLOTQwUeRkDDekEGXkyOY7mwT6qVOCIWy/CAIiCvy4HNeUop1mye2rR+0jXLr+gntoPRFyB8lg4LGi8lTKSEs9ePz63nCTBgbksXDRUGBD08oy/gw4X+Rnz14+oaiTgGdayV6WBmeSYJJhijkPAr6G9FB/IIgNutoH64wSgST95nHLjxvxgV51r+R7H11EA0ZYEQIb1xco2N8KbOZ9G+QgWFxGvY5BBN5YSwKUshQJGwPEezn4VbfCOtVntB5Y1ZI/CQTAm6MMr7oH/MHJZ3XF46IP+MVAtp2iBICq64Ic9u+Zwd22VdYTwiSOYlRp37g0iTbNWxecYpsV4IpGoJhqkkwET4GlPoBTsPWpf6cuZ43lMGFnNvjrz+EjzNcGRfmyrjWapQy8p1EIBFIBCaNQBLMSSOa+S0oBBBMnsRhPHSjNtx+GmFsCKOQJx4ZFldKJOW47vFDxCilwqB4xpAXnkekivLa70RYngtKiZBBCrq8haZR2in9FHxkiqKHYDUvY+eZcIgCUtBMPIcUnV6JRw9RoGwhgk4GRIIpRc27xRBqIXzKgztvZK+wWUoxDxgM64lCxmOLbMOKYsYTiYxT8HkoBnkUeM/speSljQQTJ0B2ueMM1urDAMDzoA+nPc0UwUTs9C1yWd9PyCNHSW/zftUJpnHiGWTNtTn6XggtuYxEpo0lhKGeECB95522g6bIg9Bb16RMOjGoGKcMOzyKymL48D8PXnOsRflOiuUJi5Ny4/OQ70nXs5mfPoEv0hnzkL4SPo6Q18elQ10QHs+24dtGMCNkF+7G6lwaYISzukZqlD2YDAhNgikklmGk1z2lXfrOmDF/kWlzmR/zWiRzprkb/pkSgUQgEZgGBJJgTkMvZB2mFgGWYQdRUKYmnZAuh5VQlhE6d99RPN1txoOHEEZCBnnDPCt51zUGPIL2cPlumL2L9hlpk5BZ4WqUFgo1q7gwOUSN146SxaOIXCO7CJnwXAq+9+y9bCZKono39/+oq4N0tA8B5nGKy8TbMKWcUpSE7VLM1dUVLerEc/qsZz2reKec3Kg9FPVIyuZ14YW031MoJG+KAzy67CuL/HhyKHNIJgKOHMSeNW1Sl2FOJNRXQq15a4RxTfvBP2SBoYG3eZhrbIYZGwgKGaifWsxzKYxbecL/yL9wSyeLSowBUT7vmT50IEx49BB9EQb1e0yFaiKZCE297kgaeY68m3XWv2RFPzHY8Mj32rNFRuU9KWx64Udu9IO6ab/+iHBZHtm4MmUY/Md5RiiysGQeOaGkQTaRfOPDXIGI8oAyGsGH8YcxQJ/CnmGrLdScIcj8au5h0JPkb94w78zWvrk4RZbndlivo74wps2Z2h33AZMjhNm8PAmCKZxbaLd5j3yL1Kj3vblSvYU+z1SyHpH3QYa5mSo/800EEoH5hUASzPnVX1nbWUYA8bMvi9dt0olSwkNGseEtCwJEORa+WQ/jo8j5nPcgFnjfO36dJbvL5drKYhFHuoSm+YmwTwohRYVyjlAiWJSb2M9CkUeQ6qQucIGT8Nm6d4+SaG8Xki780D5E5VHKeJP6kT7KtLJ4ZsOzpZ48tyz59ZBKil1cCSCkj6cSSUA4keFhyHev/tVPFDeeY2GCFDuf2T/GS8GbJGRtUIiwQ5oQZG1AqLru65y0/PXLDxmAJ9mMOymHKd/zvNP1PWzk1A9iWfcqIpYMJAiKfuLRtg/ZfjIeTgm58hxZFT5uPNpLFUYMh8uQVV7uIF72YHpO2HnTO96vDeRe2ZR3hIiBgsefvDWT5xBhIeozmXi/kXKGDaeVkmveKso+w1CX+3knVU/Y2K/qYDEY8/whUwxADpqBX4SnO0zJCb6wdZBY22Fp+ppXGUFDYM1pyKY2khl7aGcjaRcvoPmOQWtQMreZ7xg7zAPmIMawuPpG9IV5YVJXhgj7th+T0QUhrx/KxmjHMBknl/erO2/rKJ5i3lj4uO81UyKQCCQCgxBIgjkIofx+USNAiUMc6nsOBwHCio9k1cPa4gAGClk9UYx5VSjK9i45hAABo5TVk8/9UPztzxw3IWcUeoSv18EHcbcYMqSO2sSCjej2SogcBSa8DhRRCiJyhkxLTkJEOO07c5VCL4s4LwjcKEMU+npIZb18h1yw6lO2623h/eTJHET8hsUy7hDkzUSW9QMSq08oXjya7lqDEfLRdlAI0q7tlETejXqY27D1mI3nEEVeKW3tcr8hwtXvEnV1hw/iSDkPDyCZEAoayrnPebH0J4+5/bOead5RSiaREs/X78P0HAPAKJ5iRImM88ipD7KKHAWpRWSRb9h85zvfmfFL2qNdIdv1ds71oSUxRzAGIYlIISISBiveTlcPIcbwFFrbTCIf4iqV6Mdoo7yESM9GYnhjwBuWYIqeQKjt6272g/+R6kke7GUuY+yBLbzMNZEQ8jhZuR9W5nz7YG1zsK1h2KSNDC3GAONiejGHRS6fSwQWLwJJMBdv32fLh0AAweRloxwNm3hbeCDrd7tRRCnCThZtkgqKNi+d0FUWaIqL8LK2RKmNC9aHrc+4zyGjvI2s5MIH7SGkSNqnp02IVl3pVV5ciM3zguA192ci1kgGa7hDMpokhueUMrr66qsv9XwhqA7ziYQ88H4Itx3mmpRxcfC+UEGeBN4C3i3EmQfNvjNeTgpgHKTULI9XR8gjwqztlDR7BYW+TVsahWAyrMCErOhXSinDDFJtDJEJ+4sZUhC0engpZdxBSLxX5JvMwZKnOA694jkehlDpD970ca+GUV9lMwTwwDoASwgnmfO5pB1CPCflpZo2OehSHzjYh9kkmE7+hWEvr5mxDlee50gMMIxavLf1A8m61Kfrs/abkrlhCSZPOgLdK/Ewmtv7nfTbpY4MbkiluRNpFzkRyfVOSCMseyURAPqC/CLG8hnmEDVj0LiN6ANRLAxsszXndsEon00EEoHpQSAJ5vT0RdZkChEYxYOJYAr7qx8WwfvGo8Ybw+tijyEPDaXBczw0zYvU2+CYC4KpHuqPHCHalEWnP2ojz6E9cE2CiSBQaLSLR5ZihJxKPIHCx+zp4unk/UNAKHc+5zXiBaOYCa+lYPIg2X9U35fqPSSXojebSf3iTlL3jrqmBRFmFBAe6FTQ+n2FUTdtpISrr350DQTPDw8xojJNaRSCGQftwCDIo+snEG7GAf0llLvp2Y19XeRE6B+yzvNDdkQBIG/kx1ic6T2PzT4wNint2oRUOozHuI3wdX1K2R50h+w09e1M1aUXwWSMMUb6Xf2x1VZbFY9zJP0vtH3zzTefqer+Ur5xyM+wBJMh0DhmQDOXMZLUk6ughARP8k5KBr3w6Nb3fpsr7c83H/dKDhhjxDR3qxPyztjTL5nreEsZ1SLpR+vXbIUuz5oAZEHzAgFjLnSIeVHhRVzJJJiLuPOz6YMRcMIq4tMlRBbBRB6aJz82S4t773qFftafR8Qo6qzPzbvkBrdiMk8gdxQNyjZFW0jcMKepUhSddoucxsXgrO+8tpR3e/Z4Jnm6YMaTIAzL/xESyUsaHg7eTt4l+zIpP/aTzkVyQJPwSaF1wtMQaEpfXDjfrJPQNiQ97hrlzXatDCODkGh7/qYljUIw9THixTMSSVir/cMOIeFl0XdIG1kKowTZ5u0kBw6RQtCbyV48BHQuE+LLq0ZBrycHwpDVSYZDzmU7Ry2bB1v/IYUMJ/oYNvoZOe91x6jICHtxm1ebmGOMMddzzEYS+qyOwxLM2ahTswxXlvAmMtggldanYYwujF+2ECDRkWxnMAfB2VxqXOorxkHjWH84EMs83ZR5eV1zzTXpuZ8LIVjkZTI2igJjjJxUdMAih3TGmp8Ec8agzYwXAgIUJvtyJkUwY08YAoU02RODLA1KwpEc8MD7NZf7XygfPIkUEdbvOMyjX/09Sxnh4fI+yzkrfNt9ksiWPZyII+VHuB2Cglj7jBJP0RdKiQSxyLsvdC6Sdgl95llTH/1p7x7vZdvBMPrQVQZIZSSH2kQYqcNC7EO0eGq78Fnthddsp1EIpvBIob8IJu8G2UbI7EdFEnh07FmlyOpn3+tLhNyJwDyW7rA05poeYAqta3vmMizPicsO+6p70aNfePEdaCMkfLEmERo8C81kjnD4TdtpsOTAdgJGBbKOzJhfggjBdCaviKrXlZGDAWSaCaY5R6j2GWecUYxZPJb1O2DbZM+c65Rw60czibwQIYBQyjuMP8glOWcoaEtC1c3HsXd2pmWeIbLLXvCZrk/mP3cIWE8YpONO8LmrSZY8CIEkmIMQyu8XNQKUfgtbF4JpIbfoU7iaiQJq4a4rqRQF4YMsyS5RF37ZlihqCMl89ZQgHpSYtpMkm+2Fnb0+wmF4P4Tf8WDygsFqmhIlmVfXQU2MBbwg9f1mQoUtiMiRcMGmQoikvuQlLylhdrwKws8okTx6FHMe3dlOQTBh3uWEYmF67m7UR5RQ+yCRSgYFBgnGAFfHIJJIuSRcLw6H8neTwCHYvOWzdV1FG9YMQg49oqwbh8YsGWUkYfDxOWW7bjyY7T6br+U5JEsoNUOeUHGeRKGgkhOhh70yZNz2dw2RHbe8Ud4nZ4w4l156aXmd/AnVFWVD8eaJ9FsYt7nTWmJPMvntFSkjmsQYi1Be8mzNO+WUU5beeWwsm7sZfsh/RB/Ydz7MibujtDXfSQQSgfmNQBLM21fD4gAAIABJREFU+d1/WfsZRsBi7q7DLgTTSZqhIPWrHlLhUJQImfQsMkIZRzJYl3l4ELM4VXau9mDOMMw9s+f5FAojVJana5hDKeaqrsrlsROyVt8LRQG0h1SYmZDitlMxeWqcLttM5Kh+WNRstQ3B5DmuH6o0qGweyLh6xT4tiqerLJqhj818KK88vgwPMHIQSTPx2AijnNYktLtXCOi01jnrtSwC004wkToGKmH5dbKIDIqMcSJ3JOPJlgqEnVwimHVvZH37BmOQdW6YaJSUmUQgEUgEhkUgCeawSOVzCwIBoTb2sIjdp7wvWbLkl9pVP7AGsbSAx8Xu8XCv0yx5Z4RKtnkv6wX1U5gdFuE0WV4w4ZLCloQwLdbwO9d/2J/Y1lfTJpTuKKSothFM1wK4F4/Boi1RHO01jISIChGeVEJ0eYKFr7pbst+JrAgmBZUcDuMxN2bU172lg5JykXAhTvZtqk+crMyQYq8lb4q7Be3Bo0xPO8Ec1Ob8fvoRmHaCaQ0Qin3XXXf9EpjWCpECPJnWK972emKos+61bUuY/p7JGiYCyyJAJ4qr2xKb6UUgCeb09k3WbMII2PPFY4g0mpyE3VFghedFcrF5hO75jGeJ16x5miGCGqfE1jeaO1Gyftx+ryYIHeSRaYb9+Z81uq4IKMfeJuFPzcTqLISM8uGdIA08of2UCV4loZnCO5tJWKYwKaShC6kV2iZf9UQQ5C0sVB7NzfhCrdSv3wEVymd5H0TW6/V3qmcQIsfrq4PP4KGfhV8yAgyTeOFgr3wysPzyy5fQM4lXgHfPM9oS18ogZsqqE0yf8WDyzAlfa0v6z/dxFYBn7FvkWQgZsT9zlAvS5aUNwjcpmQ6hQuLibta2+qiz7x0q0u/0z3jX/a4894P2E/OWOJTJlSTu42smB8VQhh1kZd8Yj40QYfvwENFhrikZpm/zmUSgicA0E0xzihB8Vzq1JWuAcTOt9+qmtCUCk0SAjsbgHBEzk8w785ocAkkwJ4dl5jTlCAghcleYg1YkIarC8tzBFgkJdViJAx8kirNrMtoObfE9AmNfDBIgnFWYoP1ZiAnPC4IVVxogKAgh0iTxZFG06wnh8r19M+4SRGSQIoq+95uEEJHzjM/9LYQW0WPBVidhUQgVsuJET//HKayUkfqhKU44RUCEo8aF572O2Ed4EUf3QsJH+CrPrbsKkUykS50QVWXUy4EXcqZ+2sqr7LqP+gmHMEEm1LtuAKhjBROHw9j3F/VUToQqUsr0g89gqL5IKwxcm8BDpq2+92z0U5QRe43UF0n1PgIkf/2GSEdYWfyt3+wlczJmJIeGIJgrrbRS2WfJk4mQIsCIq8/8H3st1SfCSpVLTu3rte+KTIySyDScnebKqOJKCHd41gkbrGAK77vvvruUxVhC7toSWXfKpMSwQvYGJQeKCPnmiWlL5AiJJ3/uB4VZL0OJuusTz8bhJPWrGyJ/4yESmSMDQdrrcimPYU7kNK7joC15ka25PHxoEOaL+XsyykhoHDkQrN+dmtNMMM2z9vi2HTClf8kjg41965kSgYWOQISIz+WBhwsd40m0LwnmJFDMPOYFAhRrSjavkORUSN6ufldtjHJNibx5J3mr7J8TBoiI8MYgNPbpCVd03HbbCaGUbN6qJuEZBmT3RyJ/6t018ZwKv7L3s0sy2fOsOYyn635BhM1pqa4y6ZoQMgfmIF9d9r8xHlDGyANS3CXxImgvwtiWEC0nYiKvkZBpdSUTjBD1i+jjGftMnZLqkCdXXlCGHXzif54JHvQg8V3qG886nVMeDAhkTz1PO+20ZQiVOvIakluyBydkObzZlNsgf/JFqprezSCpiCScwqOJCCLNYXRAWtu8kcikMnod7BLh4n7XPfrKgnPbHl0kVZ5xwJb36mHwCCgDRRgLfBd1qz/HYs4o4DOGKEl7vN88eCrea+YjDwafDTbYoBB5cosUO7yq7cTOyIe8Iv8OvZEiWsC76lDf5xr3ijokihFJ2xg5RE3wZIdXn+HE3/F8G3mRv/4Pgxli7h2fa5s8fBc/6qa8XoS7SeL1m3Lrewr1Q8iJMrzj0CunEHdJ8hWxAmtGHDLFA9jLaBYE88EHH6zWXHPNLkXls4lAIpAIJAINBJJgpkgsGgR4MO1Bczqe5HAdir1T9Hol3k1XJHQ55EdeQTB5snjZKOKUdYnXTngqUtZG5uYbwdQe3lgnqY5CMHnXRtlriBDZ94ec9vNMNPs2CCbi1i9MtE0mBhFMJ6jyYjYT4kORRyLbCCYZ4fW1L9GprYiME4Mp6sjLuAST94P8MaY4eOfqq68uV0L0CjmNEFlYKR8BUD+khYJO6fd58+oAzxhPFHuEL8LR7a0Ufs5Lzqjjd3gmeZnipFrEQnixU2bbEtLgICDExnU2kdRTNAJZaJJMXvU4kRd5Jq9B3PxWlnd4iv0fBLNOLut1qe/9YbCybxZhH+bdej4wYuyy17WeZ73c+Bsu/g5yBL9bbrmlECaksS30OsL6vQczZJbH2X5W1/6QMZ57pFFf1D29bdgzXq233nrFe6/vvSffQff9yovce9b8UJc586K+9NOWfO7AM3ubGUe6JF5674pYQd7Jh8iFujGA7EXkBGMI49911123NNoBdoF9v7JjX3HsDatvfWgbY73aa46Id8m6v+N+yqYhwHfhPTfWkH5GCElESDP1Mob0apc1qhlVor9sd+hK9kO+nRhszSN36qtNw5wK7v2IPgiDR0TZMPYwaA1K3ut1km7cSa0c7Y4tFf0MlxE5Ef1rro6Ihnpdfabdxs6wiQFuww03nNOTs4etaz6XCPRCIAlmysaiQYAyyJtIyWDxt8/LgTptYXUBCgLjQJRRCeYll1zSGV+KHOWzlxLSL8O58GDyyPCUuAOyK8FEdJB+CnPXhGDCyfvD7BOsk5FxPJiUjgMPPLBrdYuiy8jRRjD7ZUYJHpdg6htKNs8rLypF1KEgvVKcIosUdNn3WCeYjDNBWhA4Ci4lniLGuBL51kNOhdm++93vrj70oQ91wpeHzngW0tvF+0R5R755Nw877LBOZXqYYcABYLfddlvnd3nqGFfsLe2ayBI54uXukkQ3iI5ANLuGl4m4YKQQZt01uduUZ36YMOp63sjzHnvsUe7Q7UowhYAjHsqO07kZFxlxJH0f9276HxGIa2jqdRCmT7Zc+aH9iD155hG1fnQdI/JGZM2bIhTUzRzmCp+4qsjhWr7zYywiM/0iWpA0B6H1Ch28/fbbixEutnAoM/aT9+pLp0Brdz2px0MPPVTmDweWGd8MDH4ru5c8xlhHnMhf3cNvXgqjEPkQzowgMw4gWQxTcd4BQyZsImk3g1ZzjrLPnLdfZIB6CTGOq1ba2lt/X2i+SAOyJzrG+q/ejIf+Rmj1vbnMc+Ye/RTbBdryNxfWSbAoCvMg7HjM6SD1seH0366G065jMp9PBGYagSSYM41w5j9VCLCkU85YGCktvfaCRaURAiF2wsu6JMoU6zLvZ9d0xx13lL2iSEHXZL+Rxd6BK10T8s1T0MUbqAz7B91xGN6YLuWy7FLYvN81Uex4iF3U3uWIfd4ei7dFvOvl3eQHvvWrZYatN2JHqdM3Xe50VJ6QZ/g2Fb5hy6YsCTOMfaAus+91mq08eXd5fChmXepaJ5iDLoBvqzslS+huV8PMqAQT6UUQGQ14p7umcQgmXCmwoxBMZA8ZafOW92vDOASTzDN0jEIwjzrqqNLWYQ5Aq9d/HIJJxhmezGvyYSzkvTUG2hIvtzGBQLiTuEsyDzFa9jPayK9uTIn8ETayZ77vFb7bVhfbGVwl1GtfZr/6H3rooWVNG+ZO4mY+iJTxCcsuc4OtA7A97rjjukBbnkUwEVonijcP3Gtmph/qIdoiQaxryu+yV5pBGsG1lnfxPkZ9Edw40KxLgxktGDAZ2ZqH43XJJ59NBOYagSSYc90DWf6sIxB7zFhNu3hnZr2iWWAiMEEEWNwZA4SI7rDDDn1z5l3hSaREdiHvlLuzzjqrGG667m9VIR4WXgdepy4JcULcXfweHqph3o8rUCjKo9yziZQgMr1CevvVYVyCiZh09ZyOQzCFECM0oxBM/YkM109JHqZ/xiGYvGlClxE3hhIGFtfo9DKgxR5MnsIuREQ7EExlHHHEEcM0a5ln9CMZMm66EEwHcTkwbFSCac998/qtYSrP28qbO5sEU7222mqrcjDZIIIJjzqOc0Ew1RfBdDJ48yC/QRgjmAcccECZy5JgDkIrv59mBJJgTnPvZN0SgUQgEUgEEoF5jgDPFS+zqIEuiQEAAYuTrbu861mhiTyWPM32H1PcexkVg2BS8HsdMtWrfASTscFe465J+1yZ5V7mLsSWN9jp5qMSTO86TKxrQmztbxVS3sVAO44HswvBbLZnPhJMUTmimLpcE9a1H/P5RGCmEUiCOdMIZ/6JQCKQCCQCiUAiMOsIOPzGHkbeYnvr+oV0Cl8XTsvjOcyhMfXGCFd1OvMoIacOW3Id1k477dRpX6wQTqHHwlW7eD7V2953HsxB3sC2DhPdoK32jA5zrU/kASPRE6NsL5AHb7QtJ/1C+9vqSwbsQeWB77LvWKQTWbDPv0tURNTBqeq8l123NdiXKZzcid79zoeY9cGUBSYCHRFIgtkRsHw8EUgEEoFEIBFIBBYeAnGfbRfiBIW4xqUr0RsXQfWdL16uOGW5K7aBUVypM+r742Ld9X2e5Tj9tuu7+XwisBAQSIK5EHox25AIJAKJQCKQCCQCiUAikAgkAonAFCCQBHMKOiGrMH8QqF/CPn9qnTVNBBKBRCARSAQSgUQgEUgEZgeBJJizg3OWMo8QcNphXH7uJMyrrrqq7FdxgMMJJ5xQjhB3XPpMhOo4hdP+GAdiuMx61113nZFy3PfmlDoHIEiOY3ePmjvJ3K8n2QPSdmH3KF3pZMazzz672mWXXZYeoCGszFHsDsfYa6+9SlkIvKthbr311so1F+407HKQRL1u8pK3QyncOye58sO+Gr/lq41wdgiIqx+cfurKlK57sKJcZV5wwQXlsm5/y8uplcK73LmnTFcZOHhE+51q6U65DTbYoNznNhMyNUp/zeU7acSZS/Sz7EQgEUgEEoFEYHwEkmCOj2HmsMAQQDBdqrzllluWC+FXXXXVQsQcMnDiiSeW6wwQIkf2Tzo5/t3l6zvuuGO5fHvbbbctJGjSCcFC4LTDQQKrrLJKIXMOjXA3pMMQ3FHpdMRJpL333rtcwu0O0jhYwjUYLs12gboL0B1sgBD62/PHHHNMub9slHsC1dmBEoccckghsXEB+SOPPFIO8mAkWG655copjC72RvocIOGgD+8xIIxCbB999NHqpJNOKne2uc/UHWruznR6pZMwV1hhhXIHpzsxGRLcf6cssqU/dt9990nAPXIeTqZUb0TXEfnq5FJ2MklmXDRuXMxUcnKiseb0z1GuORmmXq6+IBOMCPawMeIYA65wcRiIAz0222yziR2wQabIncNJ4pRQB3loJ3lYffXVC96MS8YD+dtkk0163tc4TBs9QxbdA+knkgNvIpFH7VaucbfGGmuU+0DHSfDUVvsCn/70py/NSpvg7rPmFRLunHzSk540TrH5biKQCCQCicCUIZAEc8o6JKsz9wggmJT+nXfeudxlhWQiPYgmZRRB4HV685vfPPHKHnzwwYVQufPLHXeIh/ImneoE0yXSlE135LkY+vTTTy8EE7H1P+/auIlCffzxxxcPJoJJ+ZWvS7sRWgTPnW6nnXZawf7FL35xdcUVV5Tj8GHQ5ULvqCuvIcLkJD8eW4nyi7wqDwmkfDvdELHRbnfZHXnkkcWLO4o3EZF1uIO7I9Wb9xtJJyv6UZ7aj1jy6Lqbj6FCX7uqAMHpcu/kuP3SfP/kk08ul6HDn+eVJ/+ggw6q3KHpnkn3/CFnXS8eH6aeMHdVhKsslMnAMS7haSuXoePwww8v5fzoRz8q8oZEO2WSYYeRhze/612cbWU5bZOswe+mm24q3vuf/exnxZuNeIoYcAcickdejAf9T3adDjpqYiBj1GDsiDtPRUW4loL8KQMGDEvqR+5dz6FvEd5REqIqT5jKS7ucoMmQwlOPzBrj7l40/zD+IPXrrLNOMSblnX+joJ7vJAKJQCIwnQgkwZzOfslazSIClDzKPmWWx4Zyx3tIIXPx+4UXXli5w0v4JDLAK3XfffcVL9ikEwUXwaEEKp9Hkfdo0gnhQuB4qyi17jTjtQlvGk8LMo3o7rfffmMXL+zx0EMPLUfUuy6AVw+Bp9hL2kjhVj6Cz7NDYaUQI3+9LkcfVLEHH3yweN2CYDqynueUAoxQU3x5koTkMiI4mt7l2P4ehWCqj7JuvPHGoqzrP9cQIJfIs0TGnv3sZ1fXXXddIZSREG3EgCFjrhJCot3IJMOKsbHFFlsUmedpctG5z+Azioe3V7vgvtFGG5X+MMb22GOPQox22223iUOhLWRfuHt49xAjpMfVAvrPdRMI36ih0lFpxJKM80gitjx4DBq89eSQAcI9iGTCdQj+Nw9pPy+un1HSZZddVuYxXvrA8J577ilkUsh49J0wefcvmu8++MEPFhJ88cUXd7rOIeqnnci5qAvtYKhA0nnltZWX0pxpHJhz4KAPjDd9LpJhLpJ+52GNhPBKyC/ijfiuttpqI88Hg9rEa00GbFNQzkwkY5ZRL1IYDa1v5l0yV/c4j1MHBjZl2QJgTpPIIqMsg4vIBFtOJDJiLfC/eYa8jpKUJS/GDUacGNf60BiURKowpHoW3rztxjfjzqjJuiYvRiMYRjQCg6r2MtTa+sGgY5uItc32CYbr5ZdfftRi871EYF4gkARzXnRTVnImEUA6KFcSxRq5icTjZh8dD5OFiFePcmiRoKxNOimfEiYMEYml0M+EB7Ne7y9+8YsVzxUlkGcFmUYwX/3qV5e6dL0cvQ0TCzHvF88QZZt3ijcD9jwbvHwWYwQT6eJZeeyxx4rnL7wfo2DdJJj1PHgPKRwUOwq5dlNQlMl7NArBRE54JxEmnhoyc//99xel+qKLLirF61uyo0x9K5yQIgSPIHKjtHWUd3h0EW39ra6MGsg+BRExoSC69Nu+WMl9ffawXnrppZ0uhR9UN4Sfp5myBg/5kw19NOkkHBTxocwzquyzzz5FxhGdIDnKFU0wKYXfnBIEU9uMB4TS3l9h94xKvHhkQl8gt7y5vOqjJkYOeQSGyuK1169IoEgJBh/1cAejEFYGLnOh8TdqMm4Rx2222abgZ25hpNMubRSCjIQgGjzlDC3mA/jPRdJeXta4r5CxDenTJ8jmnXfeWbyx5HPSiUww1iB86oDor7zyypMupsgTY2K0wTYPY91cx3Bq3iGHa6+99thlkzNzn6gTBoeYNxh1kEhtJNfInbkFxuY/+FtzRkkIHSORviJ75Fg666yzqnvvvbfIGoJpL/4tt9xS5mNbIqzr1lhrwCjJ+JIXEqnsiPgx5pTHcKHNombImbWAwRPRJmf18PVRys93EoFpRiAJ5jT3TtZtThAw8VM0KZ0UL/sAWecpSZQBoV2IJ0Iw6UQRYO20EFqQLY4W/kknVmtKlMWPJ0G7eHH33Xff0k7WXWS37mEbpw5x4A2FlncWnpQZByfBkrcKAaV8I2C8HsguJcXnoyYEk7Lht4TAKNsiD2NeVEo3L626IFu8WA7qGcVDxzOj3jfccMPSKvOCkCPeIomSh+RQRlixtQ/mSBzv0WwmfQ5z++LItXpKlEReJcqYPau8X6EoklHvTDKUNwhmeJIQEYq2smcq8TpQDHnblINExH5f3nbGlZkgmOTLIU+MVRRU/S98nDwEweS1v/baa4sXfNSEYGqj8VVPyiSD9gErW7sRbcmzFPR11113pGJ5kRAWeRrT5IfBgpxJFH5kgjdHWaIZeO0ZLvT5XCR14jmLg8ACB/KPKPHwXn/99SWSYtJJWDZDBqLNuGY+mAmZN2YZ8hCdSAwrQuB567XRGLcOTCKZ32AXBJOsM+rA9C1veUuJ4EAo7ckXNfHwww+XMTAuxggzLINgmk95NEXiSNY1Rk7h+MZ2eO7NAeMm64eyEGbGEvM9ow3iq2+trdrIqGk7BNzty86UCCxUBJJgLtSezXaNjADiRQkU1kNJQkJY3HnZLIQWpjgkZuRCeryIjFiMWDZ5cCxEMxEySRGMg2zsG0T8LP6UQWFylBHKz/bbbz+xJsKU8hmLqlA9XkNKFTJBORDKxXNgoaak8H74e9QkTMmiHifjUmR5J5UZpMrfPInCZCWnyfKyjpIoaSza2kOZkSh3FG2kVRgVZUf4MVJF2RJWxeuDmE7q1N5R6u4dXlZ9TjGiqPFsCFOGn0OgeBzI/zikv61uSD9llwxQDv2QjZk46EdkgJA8XkXGDoohg4A68OLrNwYHpKgezTAqpt6rezCFBKqDyAgyR7lHLs0pZGTFFVcsXkcHUAmVHTU1CaZ2MdjwJPJamteUz9Bjz2t4rRHPUcL3kEZjl+FN3hIyqV3GnDlF/zLomEfJuufgLEwVHrORhEgi3n4jlsgj3I1DBgZkWx3JRIRyMjZec801Y4dM19snWsKcy4upHox5DAwxV00SC8YK9bemkXn7c5XNeKq9wvgRHs9MIjGM6s8gmAildQWejCYigMwjMQea9xHrcYlek2AaW8ol9wymPMUMCaKQJCGrokmsCyInRknmSkRWJBDDClmyvYPBxJiTvzXInM9LzYOPyAtJRnYzJQILFYEkmAu1Z7NdYyGAUPK6xamPMkPELBhCX0YJnxymQspUhlBLHqJRF71hyrIIWhwRrWgTpYuy5zcyNMl2UuCVVT+wR2gTrO3PEiIrKd8Pkj3uwR/RZ7GHE74UYZ/DN+rif1ioAyxG8V6GjMhfOfL0E8q6tkrqErh6Vn/PdF8PIw+eEd7LkKL9CB4Di7Au3ibKqcN9KG3j9ktbfRh2eDpgwrBCEQyZGLb+wzwnxJfHmKJnfGuP8UbZYxgQvoYUUbhHlYNmPeoEk3EHgYxDrniSREwwwAij8zkCJnR01D1pykcqtCs8mAwfFH4GDv2MBJA9JA+xFrbIuMDoMUq7kQTGCCQNmWSgWLJkSfGKM9oYV7xVjDkUe2TquOOOK6dyI/mxX2+YPhznGdEMMNd2hIRxzdjn2RXWKwpBqCbCYL6yhw/RR760YVLJeOLBRYB4tBFM5ItHddLJHEsWEH59QsadIB4EU1uRoEkRTEYK8hwEU5mMbEKvGRQQfCH5DIA8uCJHRA6JjBgnNQmmdptPGP4YVRh29D3PpUQOkW2hsqOEq5rneSuNb95hc7uxRbbgGQSTnPte+/S1/3lwRz0hfRyM8t1EYLYQSII5W0hnOYlAIpAIzFMEEH7ehpk4PXYuIKFoalM9zJ0XR5hyXFMyyXrxmCAvYTBCIBE+Hn2RAmHoEK6OgNofNu4BQwiT8uoRAEIQecsZDtz/Ktn/qH48ma95zWtGbjY8EWfkUgg+Ymm/Z1w9xKCFAPBm+RuZdko0xZs3bZLGrC6N0H5YIAMOstI3SDaPOo89AwQPl3DOSSfElbceyUe04eDAp0kmRFb9ecSRTJEIQuAjbFlIdGzDcCjZJBKvcBg05MdY5AfR1E5tRDAZFvwggGQwDkIbtQ51gqmtomQQOe0li8YEYwejC2OKsnlTGdNGSXAV9SPSxhhmmLEXkyGFfPNSC7dnNECkkVwGJHIldFa4bKZEYKEikARzofZstisRSAQSgUQgEUgE+iLgkBfhxDxdDChCVO0FZhAQKu+UaR6vcQ4+6lUBp7jyJIp0QL4Qkfo9oZPoOgQTcbOnX6SEUFEki0EAwXUgGaKDFE3qPlKGGl668GAynIhK4ClGsuxHRMjOOOOM4qnXfls2xr1jt04wGTEQZ6HOjB72hDqV2V2w9oPyPgrT5r13YvYoSRgsIsmIoz1IpBNitZUnXCQQrGHOWwoTkSy85oh2PUJqlPLznURgmhFIgjnNvZN1SwQSgUQgEUgEEoEZRUAYOIJQP3QF8eJhRRgQlJlKiA4SOGli2awvssPD1gx/VvYo9wz3w0OblFcPcVeOMwaap+Qil+o0kx5sdWnmrz7qN0o4eFvbtdmPcvwWnuvvOrY+n1R5MyWPmW8iMCkEkmBOCsnMJxFIBBKBRCARSAQSgUQgEUgEEoFFjkASzEUuANn8RCARSAQSgUQgEUgEEoFEIBFIBCaFQBLMSSGZ+SQCiUAikAgkAolAIpAIJAKJQCKwyBFIgrnIBSCbnwgkAolAIpAIJAKJQCKQCCQCicCkEEiCOSkkM59EIBFIBBYBAo7ed1+eKzZcFh7JdQ4ORtlvv/3mFAX1++xnP1tOsHTlh5Mi3Wu4/vrrl3sGXbfiEvjZSD/+8Y+rL3/5y5XfrgxxSqfDP1w4r16TSE4DdWLl8573vHLlgjsO3a/nigZ3sNYPrplEed/85jfLyaruucxTMCeBaOaRCCQCicDCQyAJ5sLr02xRIpAIJAIzhsC9995b7u1zp6J7+yK599CpjHGJ+YxVoE/G7jJ0356L453+qT4IJeLlrr0Pf/jD1de+9rXq7W9/+6xU74477ih3SyJ6LpdHyJxe6b7I/fffv3MdkFNXPbgUPk7oRCRf9apXVe4edN+fftFOVzY84xnPKHc6jpNgqt5xGqarJc4777xK28a9q3OceuW7iUAikAgkAtOLQBLM6e2brFkikAgkAlOHQBBMJGbzzTfvSTBdP8Cj6T46VzA88YlPLKTIlQFIizv5grR4Bnl63OMeV+4jdJy/xDsX7/nbc8jO4x//+NZrHXjykN8PfOAD1Q477FDycKehC9HdRed99VpuueVKOa4RcG2AS9n99nn9OgN18p3616+qUL+f//znJS/faUtbuv3228vdex//+MerLbbYovUZechL0v64xiCuNPC9eiv/5ptvLvfq3XbbbYU8Np91Jx+Cf9llly3JPKUDAAAgAElEQVStb1yb0Cy8eV2CMqSmV5K31T2Ku+6669Is2q5bQKDhUL+aol5mXtEwdUM5K5QIJAKJwIwhkARzxqDNjBOBRCARWHgIBMG86KKLqq222qqVYCKDJ598cvGqIUYuF+dZfNOb3lR997vfrV73utdVhx9+ePWiF72ovI8Yye+WW24pl5E//PDDhTwhaJ5DSJFGeSFjyuWFRD7rSd123HHH6thjj6322WefZb5DbM8+++wSQvqe97ynOvroowtB9OM9easXIioJsRUK/PWvf71abbXVqr322qvUVz4f+9jHihcvCOFBBx3Uekn8IIIpnFc+n/jEJwqxfeELX1gugX/yk59c2otIf/WrXy1e2I033rj6whe+UN14443V7rvvXq266qrFcyn89s477yx/X3DBBeXuxiuvvLLUUUjuNttsUzyaDz300NJ7ELVhyZIl1cte9rJCoOEvb95VRoPddtutGAeuuuqq6rDDDit5r7322tUuu+xSwo6/9KUvFTx4Uh977LGSv75Wx9e+9rXVM5/5zILhu971rmqzzTarvve975U+hZcyJxUevPBGV7YoEUgEEoGFgUASzIXRj9mKRCARSARmBYEHH3yw7PF74xvfWK200kolZFN63/veVzxYQjYROORCOKVnEUck7NRTT6223nrrQjA8E2GinhPSiYggh+eff371jne8oxBJHkJ7KIV6CntFhG644YZS/pprrrlMm5Elz9kPusceexSyiPRIPGgnnnhideGFF1b33Xdf9YpXvKJ4Avfcc88Ssoro2aP5+c9/vngyEVVevSBt55xzTiFSa6yxRqn/KaecUtpyySWXlLZ7z3f1JCz3pS99acFBefWkPsi0fBFCJHrfffctJE7btZnHkgdUu3/605+WeiOD8kJ6eTN5DoUnX3vttdWjjz5aHXHEEeW9Y445prQZ0dc2xBqx5GFUX0RPXu9973uL1xOhZQjQT8997nMLsfccbyjCiGD6jjf2/e9/f+lTJNWzDArKtTfziiuuKMaCLbfcspBg7UKUY1/oD37wg+rTn/508cBmSgQSgUQgEViYCCTBXJj9mq1KBBKBRGBGEEACt91220J4Vl999aUhkQ5/Qci+//3vl3BQnsFbb721kAuJZ8u7yM8KK6xQSF3shURikKu77rqreMIQL15FxAYhQagQEqQSaVlxxRX7tg2JRFJ5/57ylKcUMouo+RxhVA4ih+goR548fIgcMoaEvfKVryz1X2+99UpZV199dSFT9h6ecMIJJS8hvjyPm2yySXXuuecWwldPvJ9CdpFwBO1pT3ta9YQnPKE64IADCjnjLYSDA3N4Dz/ykY9Ul19+efGcIrAOK+Kx5ImUkDX5CPkNco00+p4XFP48i4it+tmLijRHUgZC/IY3vKG67rrrykFN6r3WWmst9SYj6N79yle+UnDRNvXlgZYQS/tKEdqf/OQnxdupvryvEtzIgOfICc+lPtde9bJvV3/DP1MikAgkAonAwkQgCebC7NdsVSKQCCQCM4JAEEwk4+CDDy579njKhFLyXCEXSNDKK69cCFyk008/vTrrrLPKiadOn0UiEUapSTARuNiXiKgiQ7xmvHC8hIjLgQceuJR4NRuqPuqBYCFoQj1vuumm8j+y+Y1vfKMQHOGlQkolRMi+TfWUECckupkQVQR1lVVWKR47exTV6/jjj6+OPPLIZR4PgrnddtsVTyZCJvQ3QoO1BXEWnsv7+sMf/rAcnCO8FVZCaBHA2OPZRjDhA2vtlLd29SKY2spji0S+/vWvX7rf9Fvf+lZ5Hz7Iq3oEwdxoo43Ks0Ewhf2Gd/XSSy8t+CGY8JD8feihh5Y+E6bM04qw8kQj8c95znMKyU2COSPDMzNNBBKBRGAqEEiCORXdkJVIBBKBRGB+IBAEU3ir/YKRhFQiEk5sdTVGEMw4TAYZFdr6mc98pnjf3vnOdy59vx/BlD8vHU8hwiXMVajtSSedVEI26wmxjDDQ+BzR3H777Ys3NDx2wlkRHKSOJ05yuqyQV2GjCJYQ2yC59TJe8IIXFM+etrp6pF8KgskbKeS2npBTpBOhXXfddUue9QQvBFgIbT+CyTsKTwQROd17770LQbXftO7BRBjth+RJlmf0y/3331+Itb2VPJU8uuoNA6lJMBFQeSCWhxxySCHNSCWvtCREmmwg9Eg6z6W6SEkw58cYz1omAolAIjAuAkkwx0Uw308EEoFEYBEhMIhgInQOoeFF48VCfhA5XkfhqvYxIkIRIssD97a3va3sFURuhMjWPZhCZJE+XrQ4dRY5El5rn2E92VPJkxheSd8FwUQon/rUp5ZrPDzXJJi8mjyNvLDqixx9+9vfLgfZ1BMS5m5LexGDVCFZEcZafzYIprtB7TGtJ+GssEHE4lCcQQTTibibbrrpMiGy3tEuBFNC+v3N8xkE04m52iPk1n7PCGf1vPBj7URKeWPtW/U+j67rVZoE0wE/cPK8vkLQEcw4uMe+TeQ7CeYimhSyqYlAIpAINBBIgpkikQgkAolAIjA0Ag6SQTCEqLZ5MBE6nj/hrwgm4sXLJhwUGXHyq72KDoNBaCSH6vAg8iw2CabTTIVnCq1FdhAfh8rY42fvYD0p26mp9hryGDqNFTm1V9ReROGxZ555ZtnX2c+D+fznP7946Ryqo668jTxzDg9SZyGi6us3z6CwUfs9hYO2EUwHF3m2nnhbnWQrfJf3F3mMvaIOBXJoTtOD6UAfHkH7GPXBhhtuWMJreVWRQh5V3kPkNzyYvMPCYhF7mAhPFq6KEKqT77RJmcgnrzAvsNNhPccjCi/9pQ8eeeSRQu55MhFbZJWHlUdZ33hfiCwPrL2l6cEcemjlg4lAIpAILBgEkmAumK7MhiQCiUAiMPMIOGkUubCXrn5qqn189gjWvXG8mE6ddSgPUlS/L5InETlzUuw666xT9jU6aZS3zZ5Gp5BGQlh5xOSP9CCAseev2WIeVgSLFxM55aHjvXPYkPLkjVwidjyQSJDEC8n75koO9UGK3f+oDd5FNGPvJOJn/yECysuH1Nl32lYXeSJhCGEz2eOJfPKIOvxHKK/QXERRe5WjPnG3JFKKKDqICCZHHXVUOSUXqeP1RbC1nWdXH7neBEF0Ku0DDzxQyoCJd3lPEVz9ybuK4Aoh9kzsVUXgtdH38tZO/a7vlC2sV78jxg4/gpP7Mnmnpbe+9a3lYCOHCkkIKKME8owUZ0oEEoFEIBFYmAgkwVyY/ZqtSgQSgUQgEZgnCPziF78oxHnYxJPpHaHGk0hCghHqCPltI8K8xshir+R+U8RYnWJ/Z9uzQoMdDJUpEUgEEoFEYOEikARz4fZttiwRSAQSgUQgEUgEEoFEIBFIBBKBWUUgCeaswp2FJQKJQCKQCCQCiUAikAgkAolAIrBwEUiCuXD7NluWCCQCiUAikAgkAolAIpAIJAKJwKwikARzVuHOwhKBRCARSAQSgUQgEUgEEoFEIBFYuAgkwVy4fZstSwQSgUQgEUgEEoFEIBFIBBKBRGBWEUiCOatwZ2GJQCKQCCQCiUAikAgkAolAIpAILFwEkmAu3L7NliUCiUAikAgkAolAIpAIJAKJQCIwqwgkwZxVuLOwRCARSAQSgUQgEUgEEoFEIBFIBBYuAkkwF27fZssSgUQgEUgEEoFEIBFIBBKBRCARmFUEkmDOKtxZWCKQCCwGBP75n/+5uvTSS6sf//jH1Yte9KLqD//wD2e02XfccUe1ZMmSaoUVVpjRcjLzRCARSAQSgUQgEUgEBiGQBHMQQvl9IpAIJAIdETjllFOq3//93y9vvfvd764+8IEPVBtttFHHXAY//vOf/7y64oorqn333be6//77q2c+85nVv/3bv1W/8iu/Ui233HKDM8gnEoFEIBFIBBKBRCARmDACSTAnDGhmt3gQ+K//+q/qzjvvLAr96quvXpT7SI8++mj1uc99rvr1X//16jd+4zeqHXbYYSAwn/3sZ6t/+Id/qH7zN3+z2nzzzauVVlqp5zv/+7//W33xi1+sfvCDH1RPe9rTqvXWW2+ZZ2+88cal///xH/9xz3x42I4//vhKfbfeeuvqKU95SrXjjjuWes91+trXvlY99thj1R/90R/NdVU6l68fg2C+4Q1vqF73ute1Esyrr766+vSnP115Zs011+xcjhfIwuMe97jqC1/4QpFBZf/N3/xN9ZrXvGaofvzKV75SnXPOOdWv/dqvVW95y1uqVVdddaR6zIeXYPT+97+/euELX1i9+tWvLmNtnHTRRRcVvLbZZpuC/6c+9anqkEMOKVled9111f/8z/9Uxp85YLEncm5MrLXWWp2hePjhh4uMP/WpTx347t13312tscYaQz3bltl//Md/VLfddluZg3/v935vYHn5QFX993//d3XLLbdU3/jGN6q///u/r7bffvsyJvqlr3/965XIi9VWW63abrvtlnn0n/7pn8p31rfdd9+9zE2Z/h8C9A749IpW+clPflKJoKGTZEoE5hKBJJhzif48LPtVr3pVRSk2yT3pSU8qE/+v/uqvVr/1W79VbbvtttUxxxxTvfSlLy3/I0xznSjfiAoF/5577ql+93d/t/r4xz9eQhZ5ecZJ8obFn//5n1dPeMITqquuuqraZJNNlmZ58cUXV5dcckkJlUQCeyWLxT777FMUqGc961nVL37xi+pDH/pQISS8X0hfW7rpppuqPfbYo5CIj370o9Vmm21WHvP+Rz7ykertb397deyxx1Yvf/nLWxVc5HKLLbYobfjMZz5TFGP9SwEfV/EeF9cHHnigOvroowum00B2m+254YYbCvmNBf+nP/1pIROveMUrlirQ5ONb3/pWddlll1VHHnlkGSfN9J3vfKf08/XXX19tuummv/Q9OXjkkUd+6XPhsH/yJ3+yFJvf+Z3fWUowlUvmyKSx2FZuZCjvnXbaqbrrrruqI444ooxh+S7EROl65zvfWb35zW+udt111+qss85axig0TJuNrTpZfNnLXlZtsMEGRVYPPvjgMnYQFMlcsOKKK1Yf/OAHy1y5UBKv+Sje8bXXXrt6yUteUr3nPe/pTBgQTPMs4mdded7znrcMnMYeQ5n57tRTT63233//sgaNkowFxgfz4etf//pRslh071x55ZWlX/Sttee9731vMYD2S+bG0BkYw+rJODOX/u3f/m3FADaX69FMdKY5Whu7tguJf+1rX1uMVhdeeOEvze2MWr4nu9acTInAXCKQBHMu0Z+HZfN0UUjvvffeovxbBP7zP/+zOvfcc6trrrmmOv/888viTrm10Mx1+v73v18dd9xxhbzdd999xVv05Cc/uXgaRrGkt7WHpRZBW3/99atrr712qeX829/+diEXb33rW3t6MOBpsUAOTzvttOrxj398KYJXlBJsEYIzPJuJUuUZ5OT5z39+IYoItIS0yu9Nb3rT0s+a719++eXFOqz/GAqQkttvv33OCSYLOGWRkjKtijnr+3e/+90C6W//9m9Xz3jGM0ofw5/SwADz+c9/vpBDHuEnPvGJrUPBc4wK5KSNYP7sZz+rKPTNRMEn05HqBNNn3kN+9ttvvzJGeyXyetBBB1Xf/OY3q3//938vSvm4hpe5HvO9yqfQIgxCiv/lX/6lWn755TuRkH/9138t/XTAAQcsLcJnDCBkwDj80z/90zL2pO9973tl/PLQLJTEo4REGJtdE6JgfuNdHCXBnkGN0QShqRueGMuQzgcffLAYWjbeeONRiijvGAfGrnGZe5oHw2iuYTw477zzinHK2qWv2+azem4MMXSFF7/4xaVfm0l+J5100oIkmObbW2+9tRhNuibztfX65JNPbp2rkXUGyCSYXZHN5yeNQBLMSSO6wPOjVO+8887FOslrZrHnpaPMIis+s9hTtkOptuAgpMhChJEiR5SvUa3MlIh11113KSHrBTuywrv0nOc8p2IFV0/E72Mf+1gJk5tE4iGU/+mnn14997nPLXkjAMMQTF5GZEqorZCsevrkJz9Z7bbbbkUp5iFpSxYTmNrzx2OCZCIbgwimkCYL0IknnrjU0yysEl7jejDDg0qZRK4iCRlmkaa4rbPOOq2k2bM8EPJAzCNR+izKQuwYCZ7+9KdXz372s5d+/4//+I+F3PPIWlz7Jc/yXiEcjCVBwFjg1VmIEQ8qskA+EQckT18MK6+85NorNNp4kC9FqpnqBJOi9tWvfrVg1kUJh42xZUzWw7R5YigjxuQqq6zyS2Uzbrzvfe8rP+r7B3/wBwVXih/ZQ47lt+WWWy5jIIEbckaZ79WP9oMyughpRLBC2eT1FUmgfQwyP/zhD0s5K6+8cqmf5z/xiU8UowfC4H+Y8FwZr96JxCNpHkGIEX51DQNLs7GI0Yc//OFKSCuCRHYYmowDc4nfZKeevANX8uBZYcSMMEL31FtkwY9+9KMKyRSO1iSY8uKhjugF9TU22zzy2udZfQ/bSOogTJPsy8f7vZJ+QXQjjPShhx4q9fS+udL8B3dtZQQxLwtpZLxqhmdHiLd+1DcRrm++Mk/wnpAp75rbv/zlL1dbbbVV+b+XMaWt3vpP/xtfzTD/5vM333xzdcYZZ1RCYHlq6vMlIqJf1I2RLAimuf/v/u7vCgaTMiiqlz5nQCVz8Bk2rJwMkG3yVE/GMKzVsd7/ntGHnkd6+5G2L33pS0WWyUlsiwj5th4wQtaNUmTLOmXeITsRARP1MlbNHcZ/fdzV663fjFdzpXFl/SN/xkWd5JM1MkIOI+w4CKb8995775IteeClg5G50RoQHkz1VRZZVc4wkS3aZtxrpzEanm+4mO/NHRtuuOFSXJSr7uZrhl0HtJkTI+kL86pxBs/6eGTMJvvaGf2kPcaS56JflW3PvDqdeeaZy8iB+nqnzaAcDzIa6sckmH2X+fxyChBIgjkFnTCfqmDRoZCbnBFL3jthLpRGk67DTFgeLQ4UTM8hnq985SuLx4cyYhHlWXvjG99YlFSWPAsZpZ8lE8GRByWGcqc8/5tY/+zP/qwoMix/FA0WU4vTMHtlLB72elBYkZRBRGTYftEOxJUiI/xOuKtQYYsFhdYi2RYKoz6woahQWOBXT/ASUkY5QHjalMu/+Iu/KGULAz7qqKNKiCvvgrBIpBPBaMMGEUUu9ZvQPnXRt+p5wQUXlIXP9+oPM4olj6c9ehbWPffcs/QxxRjBRjQQVqE/wnOifyi16kFBphzy/uhrinQb4dJ+RMKexF122aXAQT4QbHj4jlLgMx5zSowF/dBDD60OP/zwEiJHQSAXiHszUfDU88ADDyz5wO4v//IvC6E97LDDSn6UIIo3pYiiQCGgVPicfDf7qU1OeFsisTbbR9q2f0zelCUeAEoqgg8zBG8Y7616U6opXpQhhLZOgpF52JGLZoKbvtbH+kgdKHv6j7EC/mRDOuGEE4riTg7ItbFDoSIjzRNyjS19Qa4p/dpiTCMSogkQ9b/6q78qxgJjl0xEXRivtEW+CBviQGkThuozv4Xywtd35hIKPsOFvmWoaSOZlFTyS2nUPvMWIxg5MDch58YQ4wbMKIDqoa5kDbH0njmNbAtDQ2qNbW01DvWD57UTVj5H6ODgRx4MUb5HkCi+L3jBC8pzlFxyoo0iD/SDOYSxSl+QCX1gn3RbgoUxbIxQTsm4PkdK1Atu5mJ1Vw9KOnkXno24IWvmMW1WDg8vwm1Og6v+0ufayZAjdN/32mk8m/c8w2DTtt9cSLl3EB9jlTzA2tgjL3BVH3Xo5UHXD+piTtNnsEIyzI9wfde73lU8YjAzFmCmf60bxi/SoAxzkTaa+0S12K9uHJBD863xYO6w5rThzTBj/jJHkjcGJEZA7dNO7dEP6mM+0Y/6RtlB6ETQIO3KMQdoC7m2ppoPzK/ygZW1wZzrHeHWvq8n75999tkFG/1IJs3HoonIgDmMQcX86znjnLwo03qq/sit+Y0RxfxBNuGnXIZTfW8eaYZGmwOMq7e97W1lLJMJhg35qL88/bbeMCBY4/Uxw6g1Sl+SfXJpvtWv1nuEmoxYq+WnLsaJOpj3rUnqNigJdSaP5gj95V1ElVyI/oGZuURfIZLk2/hkbNNW65u6wVQfmhOtgfrX3EZGGJL1IyOdcavO8DXfh6ya17WX3JEf5WuT9V/+5n6GPuONscG7xoYQe+Tfe0ilsW1Mqx982rY/kHd9KqoGWUdYyRaCa/71rvbC21yjTeqdKRGYNAJJMCeN6ALPz4RscaAgUU4o2yZYCy1PBcJISWS1Y1G199ECYYGxyJkkLeL2liGZQmuFrLEE+57CZRGg4MgHsUIa/G8y9WMhR1RZa03UJloL5aAkZA3xCMI0rDdqUL4WTYsRpYCCYeHaa6+9yqLjO4tTrz1LnqOYaV/bMxZHiqF8mx4W9Yo9moi5hRIeFKV3vOMd5Tv/9zosiKKIYMGYAkHxsthR0CTEEZmnPEhwo5hTtJF7SraFyoLpPQq7xU0fhWJG0fUMMkrpoOBrp76gBLUlChDCU/d+WlS10W8yRJG3YJIfZNSiTKGysFJqkJo2jwi5VXcyJcGWgoYkkT/KPMOG/qCEUxpYvWFCWUFEJmWYUL7Fn5wjznBFWiilf/3Xf10+HzfFARn2A7cl5IISSgFCzJRvLAlBpPToJ3Knfyl4cFBPSqXvGS+acosYkgP9bq6gpJEjcslIon2Isf89C0/GBrLieWTMPOMdh4X4jOHDnELGjQVKKeXNc9pGKdTfvvNeWzJPibigdJEdyrs8lSExzGgrRZRSTL7JrHwpfPre+xTUSJRqSqCxZr7TZ+pPqTf+lWXug6O2U+7gaJ7Ux8gfgkZpNZ+ZFz3rM8+rG5LPQGGubfNskHUkwDilmCM7PEoUcPWh7JpH5EvRpBRT1LVDvxq/xpC68n5R8s0F+k1+SKGxF/Mb3BgEJBjxEiKt6sswg+y1JeNHyKm6WhOUo23mQPVBbu0r72VYQTC1XzvUx5qjb8iE/mfo1F7/+xshM99oP6MT0ukd8yGiRv7MfTxb2mbtYRxUN3MPTBCOZtJP8NTP3tFnxpD+h5Uxguj53Bxrfjdvecc4s+6QX2ueOYtxRL0QL3KHBKi75G+kU5tghyg1DSjIoX4lT/DRJjKhTYyO1gBjzLhGJPw2FtTV/O8ZJNb8Z+01f1qb/SBBZNQ6RiZ7zUnaZB02HsiDNZBswdF672+GInLF0wkXXlHzMAOB+d6cQzZgwNjitz7jJUXmrKOwMIb0waAIJITQvGIsItMwJRcMG2TJGJH0D2xhzCuIhNMvYKlcGFkHGJ68S2atM7Aw9zDe6D/ttB7Ri7TV2iI/Bgxjg8ffXMBTbI7RFkYOKQ57Y6ixVvpt/bGOk0FtNdYkhgoGM3LWRjDNu+Z1YxKO6ohIMhqQQ9+RTd8xOpC7YQz0465F+f7iQyAJ5uLr87FaXCeYJjILCjJhwWgjmJRRoYIRTmQiY6E0mVt0LPT9CCZroB+kg9JPYTaxKpfHjaJmAWXt65d41liphaFZtCeZLIoWoyC5FjOLtkWfIu13KOHIjEUhrPTaYQGw4DfDGJEPSolFKDxBFDiJUmYhi4NZYrHVNtZOCoE8KUm9CCbsKWoWqybBhJd+qhNMxADBpExLFDQKHNJm0dQfFl0/lJRI3tN+SjKrqfp5ph6uVe8PCqbFsH4KoQVYmyzWyIZFXnmIDqWQ4kJBhS+lj3zV64CAWlApTUIb9U8zUXi8S1GSKHPypHhRSNSZJ6RXuNgoMhUEk+GD94VyS0EnExTwcZNxgUTBsy0FwRQpIFHGYU2hijA+imh4BylpsDcGex1cpY95AM0JjBKULH1NWTR+WdYlSilCR2FGLilcFFrjh6fUvIGkka9m0p/wQhQpp5QyZahXEMbmO2TEXEU5VTb5ZlioywmPqP7l2dLfCEEkSqR34nAnn7cRTPmTMXJOOYdn7OUzDyKAfmu7uvNa+Fv9YY6wmkvJsjrApd8+TgTcPMN7CAdePTLEgGNOQowpzDCm+FO4GYPM34hzREaQQbhQqCnnyH+0EVmVFwLvd2CAzMBbPg5QgmcvY5p52txnvkT4KOQUXwYcv8N40OtQM2PQ3MDTpEyYGieUce9S6NXd/MSwKSlHf3hXGeZ/+VOwrT9wIY/mEKTQbwQWESFfbQSTfCNO5k2GAWXptybBNDcibAiMcRae8vAeG1OwMC8hLEi7CAlGHnWWEBoeVWOp16mg8mccaDMiCUMlX74nj/pcu/WfsenvOMgILurrNzKjXca4/hkU9txGMGFkDjd/kHMJThHxYI0xD8PT9+YMayCPr0RurX/WMaGp1jyf6V/zyDAHTZnH9KkxjUxZ58hIeIlFY9gyEesn46J1Rl9GgrvPtMc8Sc6QbXqLMeLdqGsYF+JdxJ3xw/xrvfW9ujQJpnWWh53cwUXSD9ZV9a0fmMTopdx+BJPRQf0i6Ue4wsJ8R/7pLAwRxnO/g+DGXYPy/cWLQBLMxdv3I7W8STBZs02cJkaKUdODSVGxUFsMKNMWfIuJRQtBsaDWCaZFz+THCkq5qhNM7wrnoORa3FkUhz2NjZJmoaLkmMgRNkoTr4A8xjnYhEXWwhkEk7LAu6JdFiUkiLIIJwuXMimFFD3KN8ssJbp5nYj6Uhopj96zoMBAogyxgls0WMIjBNICyHtkYbU4sQr3Ipiwp2C0EUyKCQ+mBT48mIgikqi98EJGKECxcFHGeXgoJnXCL4xKHVjqYcLKS5ngtWjbR9NGMCmIFCQeDsqMcpALbYi9tSzSFkpyhli3EViEgEJngY+wZZjKKzzobQSTgsdryvs5nwgmRUxfDkswKVgs+OQnrlmh2PF2UWqGIZjGE68DMgJnCq5+J5fIQOy3IsdCzSiVFGqkgTXdPGJuQOjIifDJ2L+kLZQ2fVsnmBRFzwxLMJVNcSOr2heJ4o0sBcEUnhZzg/oYL0JpI7URTCRGojwLIVGoh00AACAASURBVA2CSekznuGAmJB9Y8B8FGPMexGtYe40J+i7fgTTnOl7chsn3BoDxgLjFIUekaHoIhiS58xHCGck8xYM4WKeN+YkbawTTF4n5F/S1+Zo3hIKPOXf2Gu7ViL2FquLuQIWPHhdCSbyzACB0Jo7yQ+ShMybB4Uaml8Z43il/U3BpsTz4ATB1A/mWAaOLgRTm2GlX6xl3jfPWrPqHsw6wTTHmE95XD1j3kQUGDTgh8AgoPJmVOE9ljxn/TD2es3jyDUZQ3oiycePdQhBIufGFMLXi2Aa78aPsctzpn11Yhljo01xaCOYjJ/GaUQixRgm38arfmD0UB4cebjjUDtlIFU+iz2YMIepPkXqGIwHJePAuCP31nzrhwgCa6Z1rDnu2wimtZZc85war3FSuPWALPcimPqVnBpP+tz62Ytg0mWMD8a1emJwtNaZRwK/UQgmXcC4ZDgwVrSFzsII1dx7OwjT/D4RGBaBJJjDIpXPFQTqBNMCL1yjnpoEE7mgBFgMWG4paxQflnYTnXAtCyjLIsLUDJGtE0yLD4Ior9jPZ6HimfBuW7LIIm8Wd0qdxEJssqaQWXh5eCIkaZRupkTzAjTDdFnaKRAWFcqOtlOOKNuUNsSIomeCZ1FlgY79ferNck3hRo57nQRKSeJ5oKzVE6VS6BtC1EsxoRRqfxvBpNzCjOFAH1uo1ZFC6n/9zJtHeaGcUdzU3Tv+hjEPg+f88HQwDuhniqvFHS5t+xk9Y+FWdiQLP1mx0FJmeMYph5SgsBAjL1KEUrf1JYWNlxf54QFmGSeHlLO6BxP+FK7wYPIAWOjhOegwki4yFF4qfUgBnLQHk0IhaqB5mETUMfYZUt7IJ5lBJuLKHTjw+lFMGZMovnDu58EUqmfvYRyogWx4njGArJEbiqsQOMplhEILZzNOKMuUOnJDMaPAUarUjyLPAOHZOsFUT7I0LME0/smy9iuHrArVY/wg35RSinGTYFKaYaA8ctZGMMmlulJqKbTaw8CmLxB1hNn75hxlI2xkGE5xxYz2C0GOQ9T6EUzKL7KoHHMOIxOCwGMnKdccy4sWoevGFmJrDoAbTwbPnbBKCjG5ZGSQmgQzwg19p37KjT42TtWlLZR3XA+mMajvKer6h7ELRuppHjI29Zm2m5PUmyKtz0Kug2CaNzzDcOcZf/MiD+PBZGgw31tzyCuyEgYZRhJeQLJfD5HVr8gSIxbZqK+bxr05z1wfnkYy5rlhCKbyGNeMrZATcyzPHMy1kZcWsSRXcPFd04OpDvIyFqxb+tV6rO7qYy0WAdKWehFMc6w8YGX+lnjv5a8fyT5irp36jRGR8cGaxYhhXtR3PM2IPCJm3Ohn79EJpF7XfcgToYSl9UvEDrJvbMifTiIaAmlVlyCYDF7Gt3EZV7PBw3xhfpMH2Q+CCWP/+z4OWjOW6CfmUuNJm+FLBszH1vsIkdVP2hhbE6y39BUedPla79RdO7oSTHnpB4YXfaE+8lYfc0KmRGCmEEiCOVPILtB8TaAUcoow75aJr35YiwkLaTH5I3YmeAsyYkXpsDBTYE2clB6/LXq+5zkxmbISWgBN0KymFiYLKCXNJCx/n1MITNaISy+lXzgLS2N4FXQLZYj3LTbRW1gRl67JxC2siWVQCK9Jux5uR/mgwLHSBpGyQGiDd4R7wiSUTIpO3EFIMfWchbTX/lL5I5iUCosjpT68LUg3Yo9EtxFMCx8Pi4U2rMeIr4WPRVyfUIKQXIp8nFpHKZGvd/QPEibUTbuRfsqB9mqTPuGltXiqq3x51FimeW96eTrIANnivZIo/uSMsm+RjJBKi7xFmveHYhZ7I+GoTnWCGn1LLtUfoeTVQMTjACH9x6Lrt4UfNrwKFLIwhJAZ8la/C7Gr3NSfp9jDnPwYC7xj6kMZpezGtTWjlgETChbcmwmujBcIAcztPzWWeZXIHo8PjBEmecT1MZRNXhay15Yo8fqa4YTiF/fiGbPwQ2bJqnmAch2huBRkGOibsNZThngBKGj2OsmTXJBv84D5RP2NQ0YWRi9lNBVOhi7KYyixvFoIlWfJFZzIMjImlBdpk5fxYwwap5RI75EJpBdJjogIdUZayI55DMFgbDHOEGukWn76AQkkhzw53lemOpA93jhya76DGzJvHCLDvQxFCKW2w1Xe8BRVEKdfmtso0Oai2N9oDPLcwi9C8ZRFmSd7iDCvPeJg/CMIoi0o3uH5NQ7Mo8YRIwGjEplClJoeTN/53DzIW8erre/NAdpmLjIWkLK2K0Z4rckcw5f1B2EiK+pnLlIu3D2j/gxYcCffMIeJceUdZcIeEVA2w5K1iBLOKMB77R1tIgfNMWhuY2yBn3kMyRCmqm1kR90o8ggMD715UX/LU1+TJe+ZU5EXYwWx0Of6EoEg88aHuRTm2tMrZN4YNT71r/ERXlKEyhg2btTLemx9IBuMm3Aw3hkMYu+19ioHjgy5CJ36mhuMleZBc3GKLFkwLuM0X33EKGpuZvRB8q1Txow2G0dCY8m2PIwNRM/c7H/ztzpZB9UPVuTRukA3CHkii+aVtruCzU3qFdFV+giO8jJ36WdjDl6eo0+YI2CuXgimqBtywHDAIGYdMleaK7TVO56HfZDUkH8y7XP/a7f1hLzF/c68y/KTt7GtHIZ3fSZSQzmRPznWJzA0Lxi/5sb6CbcxF5uzkGBtIffqabuH/jFezDUMd+aqYc6uGHXtyfcSgSSYKQOdEKCUmQQtVBbN5r1mFBPPSELN6pvpTaIWBxM3JRQ5pNCwQgqLkx/rqUkQeaMESBZu5cQ+AV5UCqPPKEz9TvW0aHleinpbwJRj0qc8K6/Xvp9B4MiLEkkBRjrqR8yz/Foo6ncL+t9CZGG0eEdSz7hqgxLle4uDBb3X/gh5wSguPq8ffa9s31lM28LVKGyUMnX2Q4mgoErqCxt1Cs+KBUrf+tzz6qp/lYN46C/eBO2HB6Un8JCfNilTnpQrz/U6Zj4OIbBASrAlG3HfIDzk43P1pgCHp049KDSIcX3/XL0fyRuZkA98kBFYqiO5Vl//a1scGU8ZirAzZY4TUl2vC0xizw05Vjftkn+/vh8kl76nsMc1Jc1rKAJXsqN8bdduY0r5ZIeyi8z70Zf1sRQy0lYP48yz2hJ4xn4p7ZUvzMlAk6iTm+bdg+TUOzyx6qLf9E/cN2kO8L8+Ui/PNPtHnTyvbeTIM36TVcYnY4SMkwfvUlo9qw3kXN/Ig3KmLNb/wMnzIffa7Vk/UT95e0Ze6ugZfaudyiOLCLLxq6xoI5mPcOAgJb36XX8hkvI1r6pPYECG4Vf/TD6wNlfrc22HnTLVMersOeMeVpRxeXnGb/0Rc596esc83uZNMl/Aj7x5DwbmG3LB2KD+8NHOtr11MReRVRhpS8iYd9TZXK5vfIcA6B/zV8zv2qFf4EyGkD9t0faYp9VN38f8hTw3Q+21Q595R3u8H3WWn7aSSXh4Vn8ipciNusNMOxhpGUmQG3VXjvLVy1rp/Zh3YNPvKhR1Ua4+r18VQwblEeunftJ+n6k7HMzpMX7Ij2fNB2QjiLBn2ua8WKe971n1l2/IULwHT5j5X//EVgb1ka9+MRfIh1xEuf4nT76Tb8yX1mv4aB+ijDy2JXIV86nnw1hAdtRJ/dUn+tiaw4iJTMIcHkGq9Zk2+Fw+6qZ/tcnn/q7PPyGz2kIeA2/lyQPJVy758Yx2I6TGauxVh418GOnN53EtDhwQ07ax5nnGOt5S4xFZN8ZCj9AO5JIxZVKG0mHWo3xm8SGQBHPx9fmstdjkzxPGasxabYLnyWJh5i3jtVlMidWeEshCacKnEPTySiwmXJpttcCyyCNHdY9wGya8ShQMlm6KlcUzPJ1xsMRixJLyxGKNeDNWZEoEEoG5QQBZ45EUkSC6QopQaGtghJLPTe3mb6lwFbmCnLVFq4zSsrY9mKPkM83vMOrzglpfMyUCM4lAEsyZRHeR581yaN8CMsl6Z58Ma67FQGjOYjq5jEWRwh+XpcNDCIzw3Uy/jACvkgVQ2Fs/7zIru7Aj1mRklPXW8046bQsfWgxYky3hgTxZwuwW0zhbDP2bbZxfCMQdu/beMq7yWgm9FKYoRL/X/sH51crZry0vKa90r9N1R6kRz55Qd2GmsV1llHym8R2GV+HPolm0U0h4pkRgJhFIgjmT6GbeicD/R0DolJCoempemJ1gLYuA8CWhQfYzDUoOoECshPG1HTAy6P2F9D0cEPTFFiGwkPow27KwEBCqabuIQ8WEVDpzIMfn9PVxnEwr8mqSh7lNQ0tFlDG82o9rv2/b1plpqGfWYeEgkARz4fRltiQRSAQSgUQgEUgEEoFEIBFIBBKBOUUgCeacwj//Crd3xD5CoT1dDjqxAd6Jck4tqx9uMy4CjqsX+iGcpdehMaOUweNon4I9M8J5hTk5it7G+rb7FUcpY9reEXLEY+iETGFb9rewctZPCZ62Okd9HJLinjOncrYlobQ8CPYkZuqNABkXdla/q7L+tLsGjQ0nRM5m6C3vv/3bTjONg8CiXg68iIO8HBbigJUuc9M48hD37DnJ1mmNM5Wc3OsESSeUTlsS/m87BK/cXCXrkpNFhUuOMj/b9+1Ub3LtoJZpSmTMqckOH9pyyy1nvWrWbtsVnP5q3W8ma6NTdZ0cu1i3Jcx6p2SBicA8QCAJ5jzopGmqohPu3MfkPqy4v26Y+lHwHTFukbIYjZookvVTPB3wQrlxMusoikVbPSyoSLS9oo4Gd2S50CZKt8NnFuLFxDB0DL1rMpzCimBSGCj1TtSb5uT0PcfcUxCFyrYl19U4nh9BGia5G9XJf4stIeAOnnJdARlAJp2iGPvEnEhoH7Hv7aeercT4YT+3u/wQGddZxN6ruMsU0XQNidC2QeFfSDQiOopRisKvLO0ne648UDdjaCaStrpCxAmT7n6ctuQAG3i6fmQukkNL7CljaDR3dT04zamuDqJDjuxddnBY8yTjuWhXlKlNDGfm4+a907NRLyfgGndOu7XexqnExg8jkznX2mjsOcAuUyKQCCQCEEiCmXLQCQFKlOsfKN/9rgdpy9R7FqVxFFOeAlbmKJsCrE7NI/g7NarHw5Rq90ta1C2qlChHvA9SXidR9lzkwWPrcAMKjWPYkay4fmQu6tOlTMQRQe5FMFnZyYpj2wclRgyHIbjzdbEle8X0uX1iMHOHn4Oo3M8oxXH89et4ZhMj+9acxuzwIvfAufZBcu8bgjGsAk5RNrZHaYfrBdxNyFgmuafPXYjGy0wlnqvjjjtuKgmmvV1kpX5N0kzh0CvfG264oRgDRyGYDqFzNcWnPvWpcjciL/kohoeZajMjBnK3zTbbDC3fk66Ltc+a4DoWfzttlZE5vL32fMd1G5MuO/NLBBKB+YlAEsz52W9zVmsHiFAoKKAWG5b8uKvN1QiUDIszRdVvSr1n42/k0l1ZQpqEJSGHTgDllXQnE28JJdZ3Fq+4W02DXS7suhMWfSeFUoSdGuo34hB3RqkfyyqlJ8LplKGekTyjThTnXoSxTjC1R1sQa+VZ9P1W52grZTfuleJViXswkephvavwcMentvhbO+MOwrgfLO6RVD7ruz5BuP0d98DVSbz3tB22cQdZmwBR0h1yQEmTX7RRuxwJr1/0CczlB9t6OfpfnX2n3sO0GUb6Qp7+Vr+4h5LXSrk8yjD2t5Niw5umPkLHYCU8joLZi2DqD+9TgrynbQweQqDdFyb0kMda/d0PJi/eW966wFa7eKoo+0uWLCkyJt8wcrgwnSLIgxL3vqmP++uEcGsnbzAiJE8EJe7dkzdZ1FbX18T9i8IPtc3pk80L37WDsgc3GNx7770lnLnufZGXMPIHHnigGGaUUb9zjWwKvfQeOSJ75EQbKNzGG69O4K5d6u776DvhyX54Fp1MqN/jfta4e5ZsKtf1PJJy4CZ5vt8df3VZ5cVR/plnnlkuMD/hhBOKPCCbZMFF7ZJ+1MdwiXsJ9X1c6u7SebKuznEfZpBn+bcZIrSXh1/khnq4LN7YQDB57+CsTOPVPBEkRb5kOe551Oe9EpzU1/2NZFM+2odYu6hdP6gH/OMwKxjHHba+U3eyqa3yMqbMp+Qf1sZmzI/e847/jTs/cR8r2TIulWNebws71i6yq45xByIZMecH8YR7L2Ok+cqdyMaZPCJqAA5xD7K+rM+76hH3cMZc0CSYcc8mnLUtDBFN3Mkg75z68cBFvylb/WNtiPuW5QvLWPvg1ctopQ3xo/y4K5McwD3mNm0PWYn1VZ31q/fU0byy9dZbly0m8lRmm6E27qUkc+YL5cjL8zF/yFff8tQqd+ONNy5zBlw9LxRXX+p3c4HP5OcZeZx33nllvPGo+0w7PBNtDA+n3+TYnOM7+cPOnZ/y1g7zoaiIDK2dM5UuC04EZgyBJJgzBu3CzPj6668vYaIs9kLRXB4tNJGCSlF3ShklxvUSTvQUGrvXXnuVhWn//fevjjjiiGL5dEw7hZwn4pxzzikLDq+RPCmJ9mlS/ihup556arXBBhsUb4q/lWlRtKjJzwLG82ZxZol2PYPFHGGiPB911FFlP6FyKEQUxM997nOVfU2ecapaW6oTTPv3KCJ33XVXWfAp3hZpbePR0HbtESLEmnvxxRdXm266aXX33XeX79WvSRDayrRoIyAuVBb2q8w999yz4E0J0lbK1NFHH10W//PPP78QbmG7lFB76CiQPpPcD0nxpijxyKmv9rftn6sTTNgKywrlnUJOwUUEYK8cpIyyITnaHS6UJfWjYMJ90H4mciDc0pUtyBSFE7mDm36mrFJAKHs8DYccckgJSYQ9Odluu+1KexEOefUimMpQL6RJ3ytPXZE8cnPRRRcVzMgfmbNfmFz7X1vOPffcEpJJTsmgPnG/pH13fnbaaaeiQNmjS6kX0ghnR8LDACHhYXUXHpnXNvWAm7z1J4JIWSNDvIbypaC5z1OZceF3yI3+RHJ4NtZff/1KGDBF8Nprry115mWI6xAotSeffHIZY04QJL+8eMgQGbvnnnuKnKq/UHbyZrwIZ/djX662I6lO9SV3lHDkyvOw9BwZhR9C6zuy7DJ5JNkY4WlGOIR6IofICbkyroZJ6iwkkxHA5ep+y5/CS1b1gwRfpICMIoVkG44UXf0AF+0W2kfGYKZe5quPfvSj5dnmMf4w5OV3CbqxYc4jR9rJc2p+0l+XX355ycNJlDC98sori0ECJjyf+qFtL6VxiuTY50Zx109wJqNIIpnTr+QS0bzkkktKW71jvCIg5g/hnowgZMtcq88RUso8gwg5J5fmK22Xt8gQddK/W2yxRZE940ofM+wZD217LLXJmFS2suTJM8ygYg72v3kg7kFu9jGczYvq51n4IiH62DxjTFlLtItsGyvIlvnY3B57rusEk5xqO/Kkz7SNrLVtbSB38kCGzI3GJ+MHbNdaa60iz+Zyd1Vqp60TRx55ZDGUqBsjgLmlmcg1A4bnGF/iqhIyas4Udkp2jDPXlbjCShLqD3fkUR+QFWuBNut79TAP8rJaU5rzq/WN7MOJ3FiL9TvZ1ibzvjFjLoGHcWkesY4iebYRuPbJXEQulKtfzF/WI/joG/OoZ82P8rfuWxPIHRk3No1FZFV7zdnmFu/oD+OYfMDT+PQTBHyYeSCfSQQSgelHIAnm9PfRVNWQwkixtoBbXClAlCuLEIXKghyeImSPouwzh3QgjRY/+2Us1pQKJMG7Fh0KKMXBgk9ZRqYos5RRSgsFjEKI5FogKQW8GJQgCyolERGiEFj8ERaKD68TZZECHPs1LfgIGeXUoj6IYNp7qi4UEsrfy1/+8tJOdVbWJptsUgiFvNSF4mbxRboofBTcQXtWKTYIk7ZrH5woDBRIHixYwwSpoGjI17MWcl4mSh1CaY8sJQ0pUyalniJCeUOkYN3mRakTTIs95YK1G67qQfFUNszd6UbhhQvPDQWDTFBgYaTuFI1Bd5R98pOfLEqUPqVsUHCRR/1D6dHn+hMelBKKCMMA2eJhpNRTmij0FL9eBJMSRbGiGPHYIMoUKUqcNpJTcg07MgRT8iU5PIhiRC4RMooj67+9XzDWz7ClgCPy5IGSSw70m/yRKLKtHurLe0rB9IMA6Dv9jFSQcYRBf3geFvqimeSrHxFJbdF2bVCm/40buCC0EiWdMszYolwEy4+DnTwDF58bp+SYDGmTvtaPvmeMQU6USbGUJwJAcRa6yhAUsm5sUVIpphRNRBi5YwBCohkR/H3zzTcPfVE6GRAqqjykBXkzBs0ByqAIU8Cjr5FMYx4uQliD4MFFP1PkkQ9XBhlTiCclmgKvjW0GEmUzaAQpQDARXPJLPijZQV7Nc+aNnXfeuRAkhgCEHGb1FIegMXbIm4yQGX0BNwSfYc98Bl9tDw+fvjH+HMRibCLRniUP5MYY48FSvjkbAVYH33kOWdVXvHfkQ58iC3Alz75DlIyBZjJGEJmYXxEnxFsecNAG/WyOb7s+CGlCQMireca400Zypm7wMJfAU968neYLfWPdYcyR6gTT3OsZRh7JmCaHbSHvZBqxNM+QZ7ibV2Ou8z6ZMS5EdsDPHMUIIH/Pt0VqGD9InbzVx9oIA4YGbSWP+hBJNHcrgwyZB+FhzJNhcqNMfQVPc5x6GgfmQWXUk/Ygt2SCnMDS+PY+udKf5jreQ3JsbDAMMIwgjozAcDLfes84Neea4xgmzFWIKhmKSJeInDC/MQogzNpNLtTHHGvdsQ7Ji4xak2FhLoKnshbatSBTpbhlZRKBOUAgCeYcgD6fi2Thtzha6JAXixglihJqIZR4oSh2FkyKjGQBZyHniQlPDuUC4bSoIgoWm0gUPdZ/CqNFkrIutMbCRZkIbw5lnBJC4aBgKZfCFwmRUFcLJ0JEOWZRl/ytDZSgtqR+iK36ajdFUR0pWxZpikMcGqNelH15URz8TXmORGEZRLbCq4WsNJUGBI+12Q9FgdJJMUaiKQEUZmXAjZLGaq5Pot2RH4Jq4W/zpspDn8GSUQDZocBFv8jfITCIFs8F5YfCQOFAIiiiFJ6wRMN2mDsptQ2JowiTgwiPpmAhLRQu3giKJoLI20bh4yGmhEreVS/tb0uUMf2uHIkswok8Uu71MWVe31GwyC25ooQxgqgHJS08v4wMQmrh7FnKeP1eUwotEoyQS0gfMkp2JeTAd2SIckU2GWEo2ZQ4ZIhShohQVmMPZLNt6sHT6B3KIszlTfnVV/opxiV5YBhhlAiPNAKJnFBeYUw2GH7UnXHE9xTaCG1lAEHKwjOFCCs/QsONNx4+ddYfxillH5bkVD0ROLKFMMCbh1r+w+xt1k/Gs5BN7yMPDD3axeOk/tptnPAQR+ghWdImxg9tJ+d+qzfsyUP9dGtyjHRHu+q4a7/8EBGJDJEtWJAX5INM8PohqpTu+tgX2RH7NyNf75pTjCGy0ky8WrxCxj0Z0UYGqQg9FTWByFH8zTvIAtJgnMAhxiTcGEh8ziiGNDJukHF1Z+RAgJB1RIEck1Fy0OviefhFqDC55RmDr99kTZ69jFpkBUHRbkQDWUN0rSttRhXGJwYtXlz9SdYZAYxvbYCN9iK48ouwXvMdOWtL5khjUx2NbzKs/Pr9u7yl+hkm6kXeyHGvpA+Mu7oX3DtIFHKnPLLIQEJWeYlhQQ7N6/XkWWUygDCumPPlZV5Wr7akP7QB2WdYML71t7FtDoJhJPM3Y4k1GtkkR+qgrQwTPrdWqitMEU3rsXWbXDH0yVu+ygmPuPclxjg6A9nUV9rJgGG8kg9yZc41n2dKBBKBhYNAEsyF05ez0hKLFcXYwol8UQ4QQNbM+hHqlBUKgNCYSBZ77wgHpIhQllgzeUVZ9oPQWIwosjyOFjqLIYXW/hekhscjiAtF2uKsfMTIohtKvHIpD8gehdf3CEaEllF2WXspK21J/SgKFGSkR9kWYPWjUAoFjL1P/lYv9aBYUmwpVl0SxQ85tujW9/WwArNyU0zgJV/ekrDIw4JCpV4IIeUW9oi+OlPEKaiDEkUCJsgack35DMLnXV4EWCLC4W1F/vQPQ0CcOBrlwHZQWDA5oFDrH4odJUr/8YTpS+2gWGsjYo1gIITIJkUr+o4MaLd6taUgxNooUdgQW2UFwYSzfqQwCUvjAeLdUT7DAVxi31PsdYITTChzoVDJn3INS8YXiRwLh9MXjCBSeOB4fSWKGdJK9inSSCtFkbW/V6LYUfDhLxkP5EK/wENfhaeNx5UnjKcZ6ZGMR8YBsmOM8TYglBR1yrv+UH5cCk+xNQ61l6yTWX0QXhxKPqKIgJEdij/DhYRwepcsS8Y9UqVvlC3vQUl9KahBmj1vnJIVZRs/DE0w0F+xp8/hLbD1HLlkEFJ/Sq4xpR/VeZhknvMToZHygR+igDzqC/Kh/YwyQgMRg34p6mTMwr6Z5KOe8OLFM64RZP1Icee1Na+JYNBGnjHzBUzJXszNnjcnkwlKPuOC+U0fG+9wjVDXkMtBmMhf2xE0CaaiD2AsD+OCLPcykkRUDCLrOXWEobFfT3GaqXpbdxiIzOfmaLJqzEYYsHmCQWUYo4UxD0OGHsmYV36MKZ+Zo5RjPDMsIPb6t1di6EH+9EMzwQnGceqt9ZDhTP+Z1xG5pmFOv1t7Y22DJbmrG7Xq5air/kQIJX3hfXJk7tRf2imZE63nsESAzROwZeA1Pxvb1m7zhPYzKvremIr5HR7mAoYPRpU4aT7qhOjCU32sRcipusPAXGneMa4zJQKJwMJBIAnmwunLWWlJEEykkiJnoReKR2ml6EWy4FComwSTx9FChAgJ+UTELD4WJd4CyhUCy1tJcaeoIBJ1gkmJsrCxNlvwgmBSKClOFsXwPDgUgedEnhRCC2sXgmlBptQOIphRT4s+hc2CiXghEzwsFH5kF5lRb56d5qEZFCLEh/Wf9ZxHSpso9xQcGFAAKatIaJ1gahNlkhIWvGb4agAADzxJREFUIbO8W/JBMiz4ykOalE8ZayaKBu+FUKcuBJMiyzvAk+V9fRrXm+h/yh8lpe1kRuSEgsUryePCaxQEU/soaG0E0z5NCihrO0x4LdQhDkhqto3yRLkJAgpn9Q6FDWknN8oLgqn/KGF+U4Iov2QJjpREXinjoI1gIn68VEEwKb5IAflA8oTAUah4FEJR5cUJjwYlTh3DcNBrcCtH38Z1PUiUOvPy8QgoSx76nAJt/MEaoaAMkjFjgydWu8kKOQyCaVxS6Mmg/lMOxRPB9DzvA4KICCNVZA+hoIQb/xTnIJhImPFgfKiT+YNsKEO9GJSMM3NHc79ptJ9nTnvrBFPfqwe8yKC6IU6wDGKFjCEdvCnmE8pu7FdGkPRBnfzDR72QpWaSp3kBISULsDL2eBERWnkbP2TUfCT8kfzx9sCbLNizGgp+5M8bb45SR4o+smkMmFcZC2DaJJjqyDCDTBhr5NKcQY6RVvUiZ+FtqxNM0RdkO+66RUrICZJuzjMPMXYwvMC1TrjqmPQjmNoAr14EUx/pN166IBoMgcai75A08yfjEkzJHKKjjbywbQTT2ApDpP6AOW8ho6d+ayYEE27Gh/6Ur343FmKONlbIL/kehmAyQOpn6yJCpS+E9Fon9Il5wXwEF4SPIUZbPKPd+tX8xFgpiqErwYSledW4sOboW/OL/jdH6FvtlBhG5W8dteVBf5FB49h3vNdtBNPab5wyGjGImqe1Tb7mRBEYcVgdeTfekMp+BJPnXOp1KNOsKDlZSCKQCEwEgSSYE4Fx8WRi7xjPjAWMoshyzhND2WcltaBQDnigWGnDo0GRsWhaVGMPh1BQCrqwGYoEZdhCS4GkMAnLEYrDm8PDxcrqfYozz4rfFEmKoX16lCNKpEWM8iqsUb0ojxZAChLF3UIXB4JYfFlTmxZj77JCy4uyxtJKUUOg5C0vyoH8LLLII8svxYcCCwuKjnA5ChpFk5fWAq8ulIi20wctzvKBsbBCRJpyiNggi8g4hQgBRzgRFMo/ZYiHg7KN2FAu1IEyRLnm5ULy1AlJaLuegaJM2aEU8cR4Vz3hS7mjCMItyAWFS130C4KA7KmfcEeKJSWK8kE5jsN5miOFt0Xd9BEFHYFA9ig3lEp4OghEX/POMU4gQ/qL0odEUxrJSJxuSKaaiayRU/JK1iK0muIsD4qfMGh5kEf9TjlTN+2j+PG8kVFYkG8eOW2mdJJzSjllGKli2AgvfJAUZVCgEGGGGsSMnIcXQF6USW3kDSZnjDD9TuNFMEO2ySgFnAEiDoNBWEQGICzyJytkydjULv1Mvu15009kgyeJskjJ0wZtJXvK0i7fqyMjhfyF9pJRvynJ+kt/6EvjCG7yonwaK8ilfM0f2i4P5erj2P9JduuJHJFtGBuDMA/vpO+QDmTVOGAoQbCVheTBGq7GojoYs0ibeQY25gDkjEc77vGjkJOvtj2Y5gXtY/RBZIzDOPjEnGXcGPO8YmTVvKEPGeKMP22EV9PgwvijHmREXyCkvJ8UcjIjggDhYKQgvwi8+trfZwwYn4gUckAeebnMl9op3/AUqjec5CHpR/2g7vJC8uHyf+3d0WrcSBBA0XxBHvP/n5jHkKflLhQY75iE4Kyrxmdg2SRjS9WnuqWulmbUYkxtbcy3mNL4ef3qZzsG1+86LpSDCph+tmNJCzgVzlm8/tKktlUsHesqYipUG+Md91r06Dbl2leBWL7Lf+O3cdRV3PpNx4ra3YJlfarzR19W07477pXvttdxtz413zo77ei9clfBVYyd11rAbOzNcx071lb0tt/6Uvnt+JPhoy9ratuN38ZU/b5+V06Ls0WF+m+56fjSgmd9s/5bG+srHQfLf+0uf+1jPjfZuaq+10JcY/Ctq/7138435b1+lV376RzZQk7jsvNFY6RCuH107O68MZ8171xa4d2CVLGVk47Tjf/6ZbnrfNV4673GWttsfHV8qd91fGkMdE5r2y22FHOWFbztuxgbD/XZ+l19cT6m8XlmVlpK4PkEFJjPl9O/2qJu4WkC3Ym6IqATV6ueTdIroiowW3VvNbSrFZ1EmuxWmDaB62TVBKQTTqu83XLYZKH3Kho7oXWy7/1OzK18VvB0UmriUBHUexVRneQrCjoRz9f2d8tqJ7j200mzbfZek/muljWhaLutsDb5Kd5O3i+viATYRKl2FVfvdTtQbW/SV/z9bkVUf26C2sS6KzhNBJvMF1dFTQZNZpssFWcTsU6eTajnc20vE9ZEqQK8/3cSb8LXPtt++6+oaztNhppEdYIutgrGit5WnDuJN7HpZN1rJrqd7GvrW48caPKQX5OTJvvlIq+Ki64Id2WriXNtbBEh49rQJKjCagqj+be5eluMFaoVS69fFQdNmppU1d75EqUKoQr4JkBNYiom+pl+vj/Xp7r9rlyXy/4rH/37owetd9WtyX0xtc18y31uta2/l8fy1Pv1136+iWDFQVcgymn7ayKeZZO1fq9Jdr/TJLw+0L/Vf9pu42IWLzJq0j6f4yzml8XjPAqm/MxjfH71nMaKviajTdLmS39ePr5gvoSp4qIJ+DwOoDjKbfvPtKtg/X+uIMxjZho3TWhbHGrMZzCPvOhKR79TXmpj/vMog65IzdXi2lMfbtz2qsDPt+00HhqPOZeP+kJ97/WXl9Tnm9j2XzFXVL/81snirF+0/2IqlsZMn8mtzR0HZpttq0Wm+cxq7SpnHbfqJ42bxvzrYmT6buOrn8u+uPvdeTRPMWU4t2zWpnLQ2CjuiooWHN76duV5fET9rHFVXtp222zi3biuKKk4rb/Utkzmm0U75mVY4VsOuhpcO/rdFgAaH22740iLdx2/e6++2nhroawitjg61uZaPtreo6vKxdCxIIPiKK6uBBZnx8a2URzzTaivx/8s+LSIVTFZDhsfxdp5YL6AqzHX9lusqD0Va8Vfvyy3Fd0ZdeztvQq8Fq/abnH0c49ul+2uidpd4dhxo8K4ftGCaMf4clY8s5jVz/d+2yrHLz9n/7ptbaO45tul51txM+8ukYqy7CsAa3dt7PjbMbzzTufX+mx9uT7Ufmt7x4bOr42Bxs6jx8dUKM8XQc3C5hyHGh8tgraNttXiRG79e7F0rOjPFbEd08ptOWzfnY/bX0V3ue9YX//sWFxbZtGnv7eglWv9p+30+/NYp8ZJx5jyNP20PtPxJe/a/eibzv/q5MbGCRB4VwEF5rty2tjvCHTrz9xC14SnVyfUTopNaJ751cm7lfUK7995TuR1iyZFFdoVU030vN5XoMlbfenR1aX33ZOtPZNAE/953MsUuxVEXYV89NiNZ2r7lrbM82v/RjwV3eW3RSUvAgQIfISAAvMj1D/5PrulptuHuorXCnAroN1G0xWsTozP/OoqYFclPsuDpVud7irSo2fQPXOe/4+2VSTMZzC7DfHRlYz/Iw77uCfQVceKj26D7HjUOO1z3d0V8daX8dxr5eeMuKuC3fnSrfLdjutFgACBjxBQYH6Eun3+e4tcn9XqNsRuX+qzbm/dkoaLAIH/CvR50W4p69UtfG99HowdgUcCfTRhHh3R3QV9Bs9tibf7SotOXYHuqnS363fr/Ny2ertloidA4JqAAvNaxsRLgAABAgQIECBAgACBpQIKzKWJERYBAgQIECBAgAABAgSuCSgwr2VMvAQIECBAgAABAgQIEFgqoMBcmhhhESBAgAABAgQIECBA4JqAAvNaxsRLgAABAgQIECBAgACBpQIKzKWJERYBAgQIECBAgAABAgSuCSgwr2VMvAQIECBAgAABAgQIEFgqoMBcmhhhESBAgAABAgQIECBA4JqAAvNaxsRLgAABAgQIECBAgACBpQIKzKWJERYBAgQIECBAgAABAgSuCSgwr2VMvAQIECBAgAABAgQIEFgqoMBcmhhhESBAgAABAgQIECBA4JqAAvNaxsRLgAABAgQIECBAgACBpQIKzKWJERYBAgQIECBAgAABAgSuCSgwr2VMvAQIECBAgAABAgQIEFgqoMBcmhhhESBAgAABAgQIECBA4JqAAvNaxsRLgAABAgQIECBAgACBpQIKzKWJERYBAgQIECBAgAABAgSuCSgwr2VMvAQOCfz8+fPL9+/fv3z79u1Q1EIlQIAAAQIECBD4UwEF5p/K+T0CBH4pUIH548ePL1+/fv3lz/oBAgQIECBAgACB+wIKzPs51AICBAgQIECAAAECBAisEFBgrkiDIAgQIECAAAECBAgQIHBfQIF5P4daQIAAAQIECBAgQIAAgRUCCswVaRAEAQIECBAgQIAAAQIE7gsoMO/nUAsIECBAgAABAgQIECCwQkCBuSINgiBAgAABAgQIECBAgMB9AQXm/RxqAQECBAgQIECAAAECBFYIKDBXpEEQBAgQIECAAAECBAgQuC+gwLyfQy0gQIAAAQIECBAgQIDACgEF5oo0CIIAAQIECBAgQIAAAQL3BRSY93OoBQQIECBAgAABAgQIEFghoMBckQZBECBAgAABAgQIECBA4L6AAvN+DrWAAAECBAgQIECAAAECKwQUmCvSIAgCBAgQIECAAAECBAjcF1Bg3s+hFhAgQIAAAQIECBAgQGCFgAJzRRoEQYAAAQIECBAgQIAAgfsCCsz7OdQCAgQIECBAgAABAgQIrBBQYK5IgyAIECBAgAABAgQIECBwX0CBeT+HWkCAAAECBAgQIECAAIEVAgrMFWkQBAECBAgQIECAAAECBO4LKDDv51ALCBAgQIAAAQIECBAgsEJAgbkiDYIgQIAAAQIECBAgQIDAfQEF5v0cagEBAgQIECBAgAABAgRWCCgwV6RBEAQIECBAgAABAgQIELgvoMC8n0MtIECAAAECBAgQIECAwAoBBeaKNAiCAAECBAgQIECAAAEC9wUUmPdzqAUECBAgQIAAAQIECBBYIaDAXJEGQRAgQIAAAQIECBAgQOC+gALzfg61gAABAgQIECBAgAABAisEFJgr0iAIAgQIECBAgAABAgQI3BdQYN7PoRYQIECAAAECBAgQIEBghYACc0UaBEGAAAECBAgQIECAAIH7AgrM+znUAgIECBAgQIAAAQIECKwQUGCuSIMgCBAgQIAAAQIECBAgcF9AgXk/h1pAgAABAgQIECBAgACBFQIKzBVpEAQBAgQIECBAgAABAgTuCygw7+dQCwgQIECAAAECBAgQILBC4B+eqRpf2HlluQAAAABJRU5ErkJggg==" id="3" name="Shape 3"/>
        <xdr:cNvSpPr/>
      </xdr:nvSpPr>
      <xdr:spPr>
        <a:xfrm>
          <a:off x="5179313" y="3613313"/>
          <a:ext cx="333375" cy="3333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r>
            <a:t/>
          </a:r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1" Type="http://schemas.openxmlformats.org/officeDocument/2006/relationships/hyperlink" Target="http://hdl.handle.net/10125/18210" TargetMode="External"/><Relationship Id="rId10" Type="http://schemas.openxmlformats.org/officeDocument/2006/relationships/hyperlink" Target="https://doi.org/10.1016/j.eneco.2009.06.015" TargetMode="External"/><Relationship Id="rId13" Type="http://schemas.openxmlformats.org/officeDocument/2006/relationships/hyperlink" Target="https://doi-org.eres.library.manoa.hawaii.edu/10.1016/S0304-3800(96)01903-5" TargetMode="External"/><Relationship Id="rId12" Type="http://schemas.openxmlformats.org/officeDocument/2006/relationships/hyperlink" Target="https://doi.org/10.1186/s13021-018-0102-8" TargetMode="External"/><Relationship Id="rId1" Type="http://schemas.openxmlformats.org/officeDocument/2006/relationships/hyperlink" Target="https://doi.org/10.1111/gcbb.12713" TargetMode="External"/><Relationship Id="rId2" Type="http://schemas.openxmlformats.org/officeDocument/2006/relationships/hyperlink" Target="https://doi.org/10.1038/22094" TargetMode="External"/><Relationship Id="rId3" Type="http://schemas.openxmlformats.org/officeDocument/2006/relationships/hyperlink" Target="https://health.hawaii.gov/cab/files/2019/02/2015-Inventory_Final-Report_January-2019-004-1.pdf" TargetMode="External"/><Relationship Id="rId4" Type="http://schemas.openxmlformats.org/officeDocument/2006/relationships/hyperlink" Target="https://doi.org/10.1890/02-4066" TargetMode="External"/><Relationship Id="rId9" Type="http://schemas.openxmlformats.org/officeDocument/2006/relationships/hyperlink" Target="https://doi.org/10.1029/96JD01536" TargetMode="External"/><Relationship Id="rId15" Type="http://schemas.openxmlformats.org/officeDocument/2006/relationships/hyperlink" Target="https://doi.org/10.1016/j.ibiod.2018.08.008" TargetMode="External"/><Relationship Id="rId14" Type="http://schemas.openxmlformats.org/officeDocument/2006/relationships/hyperlink" Target="https://doi.org/10.1111/j.1744-7429.2000.tb00523.x" TargetMode="External"/><Relationship Id="rId16" Type="http://schemas.openxmlformats.org/officeDocument/2006/relationships/drawing" Target="../drawings/drawing1.xml"/><Relationship Id="rId5" Type="http://schemas.openxmlformats.org/officeDocument/2006/relationships/hyperlink" Target="https://doi.org/10.1007/s00442-005-0222-1" TargetMode="External"/><Relationship Id="rId6" Type="http://schemas.openxmlformats.org/officeDocument/2006/relationships/hyperlink" Target="https://doi.org/10.1016/j.biortech.2012.12.033" TargetMode="External"/><Relationship Id="rId7" Type="http://schemas.openxmlformats.org/officeDocument/2006/relationships/hyperlink" Target="http://hdl.handle.net/10125/51342" TargetMode="External"/><Relationship Id="rId8" Type="http://schemas.openxmlformats.org/officeDocument/2006/relationships/hyperlink" Target="https://doi.org/10.1016/j.eneco.2009.06.015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4.11"/>
    <col customWidth="1" min="2" max="3" width="34.11"/>
    <col customWidth="1" min="4" max="24" width="24.11"/>
  </cols>
  <sheetData>
    <row r="1" ht="15.0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>
      <c r="A4" s="1" t="s">
        <v>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>
      <c r="A5" s="2" t="s">
        <v>4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>
      <c r="A6" s="1" t="s">
        <v>5</v>
      </c>
      <c r="B6" s="1" t="s">
        <v>6</v>
      </c>
      <c r="C6" s="1" t="s">
        <v>7</v>
      </c>
      <c r="D6" s="1" t="s">
        <v>8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>
      <c r="A7" s="3" t="s">
        <v>9</v>
      </c>
      <c r="B7" s="3" t="s">
        <v>10</v>
      </c>
      <c r="C7" s="3" t="s">
        <v>10</v>
      </c>
      <c r="D7" s="3" t="s">
        <v>10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>
      <c r="A8" s="3" t="s">
        <v>11</v>
      </c>
      <c r="B8" s="2" t="s">
        <v>12</v>
      </c>
      <c r="C8" s="4" t="s">
        <v>13</v>
      </c>
      <c r="D8" s="3" t="s">
        <v>10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>
      <c r="A9" s="3" t="s">
        <v>14</v>
      </c>
      <c r="B9" s="3" t="s">
        <v>10</v>
      </c>
      <c r="C9" s="3" t="s">
        <v>15</v>
      </c>
      <c r="D9" s="3" t="s">
        <v>10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>
      <c r="A10" s="3" t="s">
        <v>16</v>
      </c>
      <c r="B10" s="3" t="s">
        <v>17</v>
      </c>
      <c r="C10" s="5" t="s">
        <v>18</v>
      </c>
      <c r="D10" s="3" t="s">
        <v>10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>
      <c r="A11" s="3" t="s">
        <v>19</v>
      </c>
      <c r="B11" s="3" t="s">
        <v>10</v>
      </c>
      <c r="C11" s="6" t="s">
        <v>10</v>
      </c>
      <c r="D11" s="7" t="s">
        <v>20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ht="15.75" customHeight="1">
      <c r="A12" s="3" t="s">
        <v>21</v>
      </c>
      <c r="B12" s="8" t="s">
        <v>22</v>
      </c>
      <c r="C12" s="9" t="s">
        <v>23</v>
      </c>
      <c r="D12" s="3" t="s">
        <v>10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ht="15.75" customHeight="1">
      <c r="A13" s="3" t="s">
        <v>24</v>
      </c>
      <c r="B13" s="2" t="s">
        <v>25</v>
      </c>
      <c r="C13" s="10" t="s">
        <v>26</v>
      </c>
      <c r="D13" s="3" t="s">
        <v>10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ht="15.75" customHeight="1">
      <c r="A14" s="3" t="s">
        <v>27</v>
      </c>
      <c r="B14" s="2" t="s">
        <v>28</v>
      </c>
      <c r="C14" s="10" t="s">
        <v>29</v>
      </c>
      <c r="D14" s="3" t="s">
        <v>10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ht="15.75" customHeight="1">
      <c r="A15" s="11" t="s">
        <v>30</v>
      </c>
      <c r="B15" s="3"/>
      <c r="C15" s="3" t="s">
        <v>10</v>
      </c>
      <c r="D15" s="12" t="s">
        <v>31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ht="15.75" customHeight="1">
      <c r="A16" s="3" t="s">
        <v>32</v>
      </c>
      <c r="B16" s="3" t="s">
        <v>10</v>
      </c>
      <c r="C16" s="10" t="s">
        <v>33</v>
      </c>
      <c r="D16" s="3" t="s">
        <v>10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ht="15.75" customHeight="1">
      <c r="A17" s="3" t="s">
        <v>34</v>
      </c>
      <c r="B17" s="3" t="s">
        <v>35</v>
      </c>
      <c r="C17" s="10" t="s">
        <v>36</v>
      </c>
      <c r="D17" s="3" t="s">
        <v>10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ht="15.75" customHeight="1">
      <c r="A18" s="3" t="s">
        <v>30</v>
      </c>
      <c r="B18" s="13" t="s">
        <v>10</v>
      </c>
      <c r="C18" s="14" t="s">
        <v>33</v>
      </c>
      <c r="D18" s="3" t="s">
        <v>10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ht="15.75" customHeight="1">
      <c r="A19" s="3" t="s">
        <v>37</v>
      </c>
      <c r="B19" s="3" t="s">
        <v>10</v>
      </c>
      <c r="C19" s="3" t="s">
        <v>10</v>
      </c>
      <c r="D19" s="12" t="s">
        <v>38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ht="15.75" customHeight="1">
      <c r="A20" s="3" t="s">
        <v>39</v>
      </c>
      <c r="B20" s="8" t="s">
        <v>22</v>
      </c>
      <c r="C20" s="10" t="s">
        <v>40</v>
      </c>
      <c r="D20" s="3" t="s">
        <v>10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ht="15.75" customHeight="1">
      <c r="A21" s="3" t="s">
        <v>41</v>
      </c>
      <c r="B21" s="3" t="s">
        <v>10</v>
      </c>
      <c r="C21" s="10" t="s">
        <v>42</v>
      </c>
      <c r="D21" s="3" t="s">
        <v>10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ht="15.75" customHeight="1">
      <c r="A22" s="3" t="s">
        <v>43</v>
      </c>
      <c r="B22" s="3" t="s">
        <v>44</v>
      </c>
      <c r="C22" s="15" t="s">
        <v>45</v>
      </c>
      <c r="D22" s="3" t="s">
        <v>10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ht="15.75" customHeight="1">
      <c r="A23" s="3" t="s">
        <v>46</v>
      </c>
      <c r="B23" s="3" t="s">
        <v>47</v>
      </c>
      <c r="C23" s="3" t="s">
        <v>48</v>
      </c>
      <c r="D23" s="3" t="s">
        <v>10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ht="15.75" customHeight="1">
      <c r="A24" s="3" t="s">
        <v>49</v>
      </c>
      <c r="B24" s="3" t="s">
        <v>50</v>
      </c>
      <c r="C24" s="3" t="s">
        <v>51</v>
      </c>
      <c r="D24" s="3" t="s">
        <v>10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ht="15.75" customHeight="1">
      <c r="A25" s="3" t="s">
        <v>52</v>
      </c>
      <c r="B25" s="2" t="s">
        <v>53</v>
      </c>
      <c r="C25" s="10" t="s">
        <v>54</v>
      </c>
      <c r="D25" s="3" t="s">
        <v>10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ht="15.75" customHeight="1">
      <c r="A26" s="3" t="s">
        <v>55</v>
      </c>
      <c r="B26" s="3" t="s">
        <v>10</v>
      </c>
      <c r="C26" s="3" t="s">
        <v>10</v>
      </c>
      <c r="D26" s="3" t="s">
        <v>10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</sheetData>
  <autoFilter ref="$A$6:$D$26">
    <sortState ref="A6:D26">
      <sortCondition ref="A6:A26"/>
    </sortState>
  </autoFilter>
  <hyperlinks>
    <hyperlink r:id="rId1" ref="C8"/>
    <hyperlink r:id="rId2" ref="C10"/>
    <hyperlink r:id="rId3" ref="D11"/>
    <hyperlink r:id="rId4" ref="C12"/>
    <hyperlink r:id="rId5" ref="C13"/>
    <hyperlink r:id="rId6" ref="C14"/>
    <hyperlink r:id="rId7" ref="D15"/>
    <hyperlink r:id="rId8" ref="C16"/>
    <hyperlink r:id="rId9" ref="C17"/>
    <hyperlink r:id="rId10" ref="C18"/>
    <hyperlink r:id="rId11" ref="D19"/>
    <hyperlink r:id="rId12" ref="C20"/>
    <hyperlink r:id="rId13" ref="C21"/>
    <hyperlink r:id="rId14" ref="C22"/>
    <hyperlink r:id="rId15" ref="C25"/>
  </hyperlinks>
  <printOptions/>
  <pageMargins bottom="0.75" footer="0.0" header="0.0" left="0.7" right="0.7" top="0.75"/>
  <pageSetup orientation="portrait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8" width="14.67"/>
  </cols>
  <sheetData>
    <row r="1" ht="15.75" customHeight="1">
      <c r="A1" s="20" t="s">
        <v>328</v>
      </c>
      <c r="B1" s="20" t="s">
        <v>307</v>
      </c>
      <c r="C1" s="20" t="s">
        <v>308</v>
      </c>
      <c r="D1" s="20" t="s">
        <v>494</v>
      </c>
      <c r="E1" s="20" t="s">
        <v>502</v>
      </c>
      <c r="F1" s="20" t="s">
        <v>503</v>
      </c>
      <c r="G1" s="20" t="s">
        <v>504</v>
      </c>
      <c r="H1" s="20" t="s">
        <v>505</v>
      </c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ht="15.75" customHeight="1">
      <c r="A2" s="6" t="s">
        <v>27</v>
      </c>
      <c r="B2" s="24">
        <v>21.4079</v>
      </c>
      <c r="C2" s="24">
        <v>157.8122</v>
      </c>
      <c r="D2" s="6" t="s">
        <v>506</v>
      </c>
      <c r="E2" s="6" t="s">
        <v>507</v>
      </c>
      <c r="F2" s="6">
        <v>14.8</v>
      </c>
      <c r="G2" s="6">
        <v>1.8</v>
      </c>
      <c r="H2" s="6">
        <v>2.1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</row>
    <row r="3" ht="15.75" customHeight="1">
      <c r="A3" s="6" t="s">
        <v>27</v>
      </c>
      <c r="B3" s="24">
        <v>21.4079</v>
      </c>
      <c r="C3" s="24">
        <v>157.8122</v>
      </c>
      <c r="D3" s="6" t="s">
        <v>506</v>
      </c>
      <c r="E3" s="6" t="s">
        <v>508</v>
      </c>
      <c r="F3" s="6">
        <v>40.5</v>
      </c>
      <c r="G3" s="6">
        <v>2.8</v>
      </c>
      <c r="H3" s="6">
        <v>2.9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</row>
    <row r="4" ht="15.75" customHeight="1">
      <c r="A4" s="6" t="s">
        <v>27</v>
      </c>
      <c r="B4" s="24">
        <v>21.4079</v>
      </c>
      <c r="C4" s="24">
        <v>157.8122</v>
      </c>
      <c r="D4" s="6" t="s">
        <v>506</v>
      </c>
      <c r="E4" s="6" t="s">
        <v>509</v>
      </c>
      <c r="F4" s="6">
        <v>56.6</v>
      </c>
      <c r="G4" s="6">
        <v>4.6</v>
      </c>
      <c r="H4" s="6">
        <v>2.7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</row>
    <row r="5" ht="15.75" customHeight="1">
      <c r="A5" s="6" t="s">
        <v>27</v>
      </c>
      <c r="B5" s="24">
        <v>21.4079</v>
      </c>
      <c r="C5" s="24">
        <v>157.8122</v>
      </c>
      <c r="D5" s="6" t="s">
        <v>506</v>
      </c>
      <c r="E5" s="6" t="s">
        <v>510</v>
      </c>
      <c r="F5" s="6">
        <v>11.0</v>
      </c>
      <c r="G5" s="6">
        <v>2.7</v>
      </c>
      <c r="H5" s="6">
        <v>0.8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ht="15.75" customHeight="1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ht="15.7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ht="15.75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ht="15.75" customHeight="1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ht="15.75" customHeight="1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ht="15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ht="15.75" customHeight="1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ht="15.75" customHeight="1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ht="15.75" customHeight="1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ht="15.75" customHeight="1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ht="15.75" customHeight="1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ht="15.75" customHeight="1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ht="15.75" customHeight="1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</row>
  </sheetData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1.22" defaultRowHeight="15.0"/>
  <cols>
    <col customWidth="1" min="1" max="27" width="11.33"/>
  </cols>
  <sheetData>
    <row r="1">
      <c r="A1" s="51"/>
      <c r="B1" s="51" t="s">
        <v>511</v>
      </c>
      <c r="C1" s="52"/>
      <c r="D1" s="51"/>
      <c r="E1" s="52"/>
      <c r="F1" s="51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>
      <c r="A2" s="51" t="s">
        <v>512</v>
      </c>
      <c r="B2" s="51" t="s">
        <v>513</v>
      </c>
      <c r="C2" s="51">
        <v>1990.0</v>
      </c>
      <c r="D2" s="51">
        <v>2007.0</v>
      </c>
      <c r="E2" s="51">
        <v>2010.0</v>
      </c>
      <c r="F2" s="51">
        <v>2015.0</v>
      </c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</row>
    <row r="3">
      <c r="A3" s="51"/>
      <c r="B3" s="51" t="s">
        <v>514</v>
      </c>
      <c r="C3" s="52">
        <v>0.66</v>
      </c>
      <c r="D3" s="51">
        <v>0.51</v>
      </c>
      <c r="E3" s="51">
        <v>0.47</v>
      </c>
      <c r="F3" s="51">
        <v>0.43</v>
      </c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</row>
    <row r="4">
      <c r="A4" s="52"/>
      <c r="B4" s="52" t="s">
        <v>515</v>
      </c>
      <c r="C4" s="52">
        <v>0.32</v>
      </c>
      <c r="D4" s="52">
        <v>0.29</v>
      </c>
      <c r="E4" s="52">
        <v>0.27</v>
      </c>
      <c r="F4" s="52">
        <v>0.24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</row>
    <row r="5">
      <c r="A5" s="52"/>
      <c r="B5" s="52" t="s">
        <v>516</v>
      </c>
      <c r="C5" s="52">
        <v>0.15</v>
      </c>
      <c r="D5" s="52">
        <v>0.05</v>
      </c>
      <c r="E5" s="52">
        <v>0.04</v>
      </c>
      <c r="F5" s="52">
        <v>0.04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</row>
    <row r="6">
      <c r="A6" s="52"/>
      <c r="B6" s="52" t="s">
        <v>517</v>
      </c>
      <c r="C6" s="52">
        <v>0.17</v>
      </c>
      <c r="D6" s="52">
        <v>0.16</v>
      </c>
      <c r="E6" s="52">
        <v>0.15</v>
      </c>
      <c r="F6" s="52">
        <v>0.14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</row>
    <row r="7">
      <c r="A7" s="52"/>
      <c r="B7" s="52" t="s">
        <v>518</v>
      </c>
      <c r="C7" s="52">
        <v>0.03</v>
      </c>
      <c r="D7" s="52">
        <v>0.01</v>
      </c>
      <c r="E7" s="52">
        <v>0.01</v>
      </c>
      <c r="F7" s="52">
        <v>0.01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</row>
    <row r="8">
      <c r="A8" s="52"/>
      <c r="B8" s="52" t="s">
        <v>519</v>
      </c>
      <c r="C8" s="52" t="s">
        <v>520</v>
      </c>
      <c r="D8" s="52" t="s">
        <v>520</v>
      </c>
      <c r="E8" s="52" t="s">
        <v>520</v>
      </c>
      <c r="F8" s="52" t="s">
        <v>520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</row>
    <row r="9">
      <c r="A9" s="51"/>
      <c r="B9" s="51" t="s">
        <v>521</v>
      </c>
      <c r="C9" s="52">
        <v>-2.11</v>
      </c>
      <c r="D9" s="51">
        <v>-2.23</v>
      </c>
      <c r="E9" s="51">
        <v>-2.73</v>
      </c>
      <c r="F9" s="51">
        <v>-2.87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</row>
    <row r="10">
      <c r="A10" s="52"/>
      <c r="B10" s="52" t="s">
        <v>522</v>
      </c>
      <c r="C10" s="52">
        <v>0.57</v>
      </c>
      <c r="D10" s="52">
        <v>0.48</v>
      </c>
      <c r="E10" s="52">
        <v>0.53</v>
      </c>
      <c r="F10" s="52">
        <v>0.56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</row>
    <row r="11">
      <c r="A11" s="52"/>
      <c r="B11" s="52" t="s">
        <v>523</v>
      </c>
      <c r="C11" s="52">
        <v>0.38</v>
      </c>
      <c r="D11" s="52">
        <v>0.57</v>
      </c>
      <c r="E11" s="52">
        <v>0.19</v>
      </c>
      <c r="F11" s="52">
        <v>0.11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</row>
    <row r="12">
      <c r="A12" s="52"/>
      <c r="B12" s="52" t="s">
        <v>524</v>
      </c>
      <c r="C12" s="52">
        <v>-0.12</v>
      </c>
      <c r="D12" s="52">
        <v>-0.05</v>
      </c>
      <c r="E12" s="52">
        <v>-0.05</v>
      </c>
      <c r="F12" s="52">
        <v>-0.05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</row>
    <row r="13">
      <c r="A13" s="52"/>
      <c r="B13" s="52" t="s">
        <v>525</v>
      </c>
      <c r="C13" s="52">
        <v>-0.28</v>
      </c>
      <c r="D13" s="52">
        <v>-0.37</v>
      </c>
      <c r="E13" s="52">
        <v>-0.38</v>
      </c>
      <c r="F13" s="52">
        <v>-0.4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</row>
    <row r="14">
      <c r="A14" s="52"/>
      <c r="B14" s="52" t="s">
        <v>526</v>
      </c>
      <c r="C14" s="52">
        <v>-2.66</v>
      </c>
      <c r="D14" s="52">
        <v>-2.87</v>
      </c>
      <c r="E14" s="52">
        <v>-3.01</v>
      </c>
      <c r="F14" s="52">
        <v>-3.08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</row>
    <row r="15">
      <c r="A15" s="51"/>
      <c r="B15" s="51" t="s">
        <v>527</v>
      </c>
      <c r="C15" s="52">
        <v>1.61</v>
      </c>
      <c r="D15" s="51">
        <v>1.56</v>
      </c>
      <c r="E15" s="51">
        <v>1.18</v>
      </c>
      <c r="F15" s="51">
        <v>1.1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</row>
    <row r="16">
      <c r="A16" s="51"/>
      <c r="B16" s="51" t="s">
        <v>528</v>
      </c>
      <c r="C16" s="51">
        <v>-3.06</v>
      </c>
      <c r="D16" s="51">
        <v>-3.28</v>
      </c>
      <c r="E16" s="51">
        <v>-3.44</v>
      </c>
      <c r="F16" s="51">
        <v>-3.54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</row>
    <row r="17">
      <c r="A17" s="51"/>
      <c r="B17" s="51" t="s">
        <v>529</v>
      </c>
      <c r="C17" s="51">
        <v>-1.45</v>
      </c>
      <c r="D17" s="51">
        <v>-1.72</v>
      </c>
      <c r="E17" s="51">
        <v>-2.26</v>
      </c>
      <c r="F17" s="51">
        <v>-2.44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</row>
    <row r="18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19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</row>
    <row r="20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</row>
    <row r="2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</row>
    <row r="22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</row>
    <row r="23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</row>
    <row r="24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</row>
    <row r="2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</row>
    <row r="26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</row>
    <row r="27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</row>
    <row r="28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</row>
    <row r="29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</row>
    <row r="30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</row>
    <row r="3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</row>
    <row r="32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</row>
    <row r="33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</row>
    <row r="34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</row>
    <row r="35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</row>
    <row r="36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</row>
    <row r="37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</row>
    <row r="38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</row>
    <row r="39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</row>
    <row r="40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</row>
    <row r="4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</row>
    <row r="4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</row>
    <row r="43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</row>
    <row r="44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</row>
    <row r="4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</row>
    <row r="46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</row>
    <row r="47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</row>
    <row r="48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</row>
    <row r="49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</row>
    <row r="50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</row>
    <row r="5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</row>
    <row r="5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</row>
    <row r="53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</row>
    <row r="54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</row>
    <row r="5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</row>
    <row r="56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</row>
    <row r="57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</row>
    <row r="58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</row>
    <row r="59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</row>
    <row r="60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</row>
    <row r="6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</row>
    <row r="6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</row>
    <row r="63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</row>
    <row r="64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</row>
    <row r="6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</row>
    <row r="66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</row>
    <row r="67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</row>
    <row r="69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</row>
    <row r="70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</row>
    <row r="7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</row>
    <row r="7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</row>
    <row r="73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</row>
    <row r="74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</row>
    <row r="7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</row>
    <row r="76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</row>
    <row r="77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</row>
    <row r="78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</row>
    <row r="79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</row>
    <row r="80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</row>
    <row r="8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</row>
    <row r="8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</row>
    <row r="83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</row>
    <row r="84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</row>
    <row r="8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</row>
    <row r="86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</row>
    <row r="87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</row>
    <row r="88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</row>
    <row r="89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</row>
    <row r="90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</row>
    <row r="9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</row>
    <row r="9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</row>
    <row r="93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</row>
    <row r="94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</row>
    <row r="9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</row>
    <row r="96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</row>
    <row r="97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</row>
    <row r="98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</row>
    <row r="99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</row>
    <row r="100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</row>
    <row r="10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</row>
    <row r="10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</row>
    <row r="103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</row>
    <row r="104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</row>
    <row r="10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</row>
    <row r="106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</row>
    <row r="107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</row>
    <row r="108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</row>
    <row r="109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</row>
    <row r="110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</row>
    <row r="11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</row>
    <row r="11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</row>
    <row r="113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</row>
    <row r="114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</row>
    <row r="11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</row>
    <row r="116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</row>
    <row r="117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</row>
    <row r="118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</row>
    <row r="119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</row>
    <row r="120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</row>
    <row r="12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</row>
    <row r="12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</row>
    <row r="123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</row>
    <row r="124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</row>
    <row r="1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</row>
    <row r="126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</row>
    <row r="127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</row>
    <row r="128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</row>
    <row r="129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</row>
    <row r="130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</row>
    <row r="13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</row>
    <row r="13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</row>
    <row r="133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</row>
    <row r="134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</row>
    <row r="13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</row>
    <row r="136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</row>
    <row r="137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</row>
    <row r="138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</row>
    <row r="139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</row>
    <row r="140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</row>
    <row r="14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</row>
    <row r="14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</row>
    <row r="143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</row>
    <row r="144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</row>
    <row r="14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</row>
    <row r="146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</row>
    <row r="147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</row>
    <row r="148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</row>
    <row r="149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</row>
    <row r="150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</row>
    <row r="15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</row>
    <row r="15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</row>
    <row r="15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</row>
    <row r="154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</row>
    <row r="15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</row>
    <row r="156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</row>
    <row r="157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</row>
    <row r="158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</row>
    <row r="159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</row>
    <row r="160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</row>
    <row r="16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</row>
    <row r="16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</row>
    <row r="163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</row>
    <row r="164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</row>
    <row r="165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</row>
    <row r="166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</row>
    <row r="167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</row>
    <row r="168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</row>
    <row r="169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</row>
    <row r="170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</row>
    <row r="17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</row>
    <row r="17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</row>
    <row r="173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</row>
    <row r="174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</row>
    <row r="175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</row>
    <row r="176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</row>
    <row r="177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</row>
    <row r="178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</row>
    <row r="179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</row>
    <row r="180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</row>
    <row r="18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</row>
    <row r="18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</row>
    <row r="183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</row>
    <row r="184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</row>
    <row r="185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</row>
    <row r="186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</row>
    <row r="187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</row>
    <row r="188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</row>
    <row r="189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</row>
    <row r="190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</row>
    <row r="19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</row>
    <row r="19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</row>
    <row r="193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</row>
    <row r="194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</row>
    <row r="195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</row>
    <row r="196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</row>
    <row r="197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</row>
    <row r="198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</row>
    <row r="199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</row>
    <row r="200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</row>
    <row r="20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</row>
    <row r="20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</row>
    <row r="203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</row>
    <row r="204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</row>
    <row r="205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</row>
    <row r="206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</row>
    <row r="207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</row>
    <row r="208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</row>
    <row r="209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</row>
    <row r="210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</row>
    <row r="21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</row>
    <row r="21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</row>
    <row r="213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</row>
    <row r="214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</row>
    <row r="215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</row>
    <row r="216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</row>
    <row r="217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</row>
    <row r="218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</row>
    <row r="219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</row>
    <row r="220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</row>
    <row r="22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</row>
    <row r="22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</row>
    <row r="223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</row>
    <row r="224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</row>
    <row r="225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</row>
    <row r="226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</row>
    <row r="227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</row>
    <row r="228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</row>
    <row r="229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</row>
    <row r="230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</row>
    <row r="23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</row>
    <row r="23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</row>
    <row r="233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</row>
    <row r="234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</row>
    <row r="235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</row>
    <row r="236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</row>
    <row r="237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</row>
    <row r="238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</row>
    <row r="239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</row>
    <row r="240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</row>
    <row r="24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</row>
    <row r="24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</row>
    <row r="243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</row>
    <row r="244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</row>
    <row r="245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</row>
    <row r="246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</row>
    <row r="247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</row>
    <row r="248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</row>
    <row r="249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</row>
    <row r="250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</row>
    <row r="25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</row>
    <row r="25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</row>
    <row r="253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</row>
    <row r="254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</row>
    <row r="255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</row>
    <row r="256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</row>
    <row r="257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</row>
    <row r="258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</row>
    <row r="259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</row>
    <row r="260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</row>
    <row r="26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</row>
    <row r="26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</row>
    <row r="263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</row>
    <row r="264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</row>
    <row r="265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</row>
    <row r="266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</row>
    <row r="267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</row>
    <row r="268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</row>
    <row r="269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</row>
    <row r="270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</row>
    <row r="27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</row>
    <row r="27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</row>
    <row r="273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</row>
    <row r="274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</row>
    <row r="275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</row>
    <row r="276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</row>
    <row r="277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</row>
    <row r="278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</row>
    <row r="279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</row>
    <row r="280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</row>
    <row r="28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</row>
    <row r="28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</row>
    <row r="283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</row>
    <row r="284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</row>
    <row r="285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</row>
    <row r="286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</row>
    <row r="287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</row>
    <row r="288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</row>
    <row r="289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</row>
    <row r="290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</row>
    <row r="29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</row>
    <row r="29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</row>
    <row r="294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</row>
    <row r="295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</row>
    <row r="296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</row>
    <row r="297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</row>
    <row r="298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</row>
    <row r="299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</row>
    <row r="300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</row>
    <row r="30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</row>
    <row r="30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</row>
    <row r="30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</row>
    <row r="304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</row>
    <row r="305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</row>
    <row r="307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</row>
    <row r="308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</row>
    <row r="309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</row>
    <row r="310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</row>
    <row r="31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</row>
    <row r="31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</row>
    <row r="313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</row>
    <row r="314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</row>
    <row r="315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</row>
    <row r="316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</row>
    <row r="317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</row>
    <row r="318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</row>
    <row r="320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</row>
    <row r="32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</row>
    <row r="32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</row>
    <row r="323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</row>
    <row r="324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</row>
    <row r="325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</row>
    <row r="326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</row>
    <row r="327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</row>
    <row r="328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</row>
    <row r="329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</row>
    <row r="330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</row>
    <row r="33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</row>
    <row r="333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</row>
    <row r="334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</row>
    <row r="335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</row>
    <row r="336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</row>
    <row r="337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</row>
    <row r="338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</row>
    <row r="339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</row>
    <row r="340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</row>
    <row r="34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</row>
    <row r="34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</row>
    <row r="343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</row>
    <row r="344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</row>
    <row r="346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</row>
    <row r="347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</row>
    <row r="348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</row>
    <row r="349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</row>
    <row r="350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</row>
    <row r="35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</row>
    <row r="35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</row>
    <row r="353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</row>
    <row r="354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</row>
    <row r="355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</row>
    <row r="356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</row>
    <row r="357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</row>
    <row r="359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</row>
    <row r="360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</row>
    <row r="36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</row>
    <row r="36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</row>
    <row r="363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</row>
    <row r="364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</row>
    <row r="365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</row>
    <row r="366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</row>
    <row r="367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</row>
    <row r="368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</row>
    <row r="369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</row>
    <row r="370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  <row r="37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</row>
    <row r="37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</row>
    <row r="373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</row>
    <row r="374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</row>
    <row r="375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</row>
    <row r="376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</row>
    <row r="377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</row>
    <row r="378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</row>
    <row r="379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</row>
    <row r="380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</row>
    <row r="38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</row>
    <row r="38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</row>
    <row r="383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</row>
    <row r="384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</row>
    <row r="385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</row>
    <row r="386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</row>
    <row r="387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</row>
    <row r="388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</row>
    <row r="389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</row>
    <row r="390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</row>
    <row r="39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</row>
    <row r="39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</row>
    <row r="393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</row>
    <row r="394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</row>
    <row r="395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</row>
    <row r="396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</row>
    <row r="397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</row>
    <row r="398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</row>
    <row r="399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</row>
    <row r="400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</row>
    <row r="40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</row>
    <row r="40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</row>
    <row r="403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</row>
    <row r="404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</row>
    <row r="405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</row>
    <row r="406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</row>
    <row r="407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</row>
    <row r="408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</row>
    <row r="409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</row>
    <row r="410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</row>
    <row r="41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</row>
    <row r="41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</row>
    <row r="413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</row>
    <row r="414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</row>
    <row r="415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</row>
    <row r="416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</row>
    <row r="417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</row>
    <row r="418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</row>
    <row r="419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</row>
    <row r="420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</row>
    <row r="42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</row>
    <row r="42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</row>
    <row r="423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</row>
    <row r="424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</row>
    <row r="425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</row>
    <row r="426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</row>
    <row r="427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</row>
    <row r="428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</row>
    <row r="429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</row>
    <row r="430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</row>
    <row r="43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</row>
    <row r="43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</row>
    <row r="43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</row>
    <row r="434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</row>
    <row r="435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</row>
    <row r="436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</row>
    <row r="437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</row>
    <row r="438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</row>
    <row r="439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</row>
    <row r="440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</row>
    <row r="44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</row>
    <row r="44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</row>
    <row r="443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</row>
    <row r="444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</row>
    <row r="445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</row>
    <row r="446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</row>
    <row r="447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</row>
    <row r="448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</row>
    <row r="449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</row>
    <row r="450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</row>
    <row r="45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</row>
    <row r="45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</row>
    <row r="453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</row>
    <row r="454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</row>
    <row r="455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</row>
    <row r="456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</row>
    <row r="457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</row>
    <row r="458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</row>
    <row r="459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</row>
    <row r="460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</row>
    <row r="46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</row>
    <row r="46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</row>
    <row r="463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</row>
    <row r="464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</row>
    <row r="465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</row>
    <row r="466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</row>
    <row r="467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</row>
    <row r="468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</row>
    <row r="469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</row>
    <row r="470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</row>
    <row r="47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</row>
    <row r="47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</row>
    <row r="473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</row>
    <row r="474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</row>
    <row r="475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</row>
    <row r="476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</row>
    <row r="477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</row>
    <row r="478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</row>
    <row r="479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</row>
    <row r="480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</row>
    <row r="48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</row>
    <row r="48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</row>
    <row r="483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</row>
    <row r="484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</row>
    <row r="485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</row>
    <row r="486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</row>
    <row r="487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</row>
    <row r="488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</row>
    <row r="489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</row>
    <row r="490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</row>
    <row r="49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</row>
    <row r="49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</row>
    <row r="493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</row>
    <row r="494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</row>
    <row r="495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</row>
    <row r="496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</row>
    <row r="497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</row>
    <row r="498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</row>
    <row r="499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</row>
    <row r="500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</row>
    <row r="50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</row>
    <row r="50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</row>
    <row r="50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</row>
    <row r="504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</row>
    <row r="505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</row>
    <row r="506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</row>
    <row r="507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</row>
    <row r="508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</row>
    <row r="509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</row>
    <row r="510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</row>
    <row r="51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</row>
    <row r="51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</row>
    <row r="513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</row>
    <row r="514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</row>
    <row r="515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</row>
    <row r="516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</row>
    <row r="517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</row>
    <row r="518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</row>
    <row r="519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</row>
    <row r="520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</row>
    <row r="52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</row>
    <row r="52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</row>
    <row r="523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</row>
    <row r="524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</row>
    <row r="525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</row>
    <row r="526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</row>
    <row r="527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</row>
    <row r="528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</row>
    <row r="529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</row>
    <row r="530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</row>
    <row r="53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</row>
    <row r="53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</row>
    <row r="533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</row>
    <row r="534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</row>
    <row r="535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</row>
    <row r="536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</row>
    <row r="537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</row>
    <row r="538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</row>
    <row r="539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</row>
    <row r="540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</row>
    <row r="54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</row>
    <row r="54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</row>
    <row r="543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</row>
    <row r="544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</row>
    <row r="545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</row>
    <row r="546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</row>
    <row r="547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</row>
    <row r="548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</row>
    <row r="549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</row>
    <row r="550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</row>
    <row r="55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</row>
    <row r="55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</row>
    <row r="553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</row>
    <row r="554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</row>
    <row r="555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</row>
    <row r="556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</row>
    <row r="557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</row>
    <row r="558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</row>
    <row r="559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</row>
    <row r="560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</row>
    <row r="56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</row>
    <row r="56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</row>
    <row r="563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</row>
    <row r="564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</row>
    <row r="565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</row>
    <row r="567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</row>
    <row r="568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</row>
    <row r="569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</row>
    <row r="570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</row>
    <row r="57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</row>
    <row r="57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</row>
    <row r="573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</row>
    <row r="574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</row>
    <row r="575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</row>
    <row r="576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</row>
    <row r="577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</row>
    <row r="578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</row>
    <row r="580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</row>
    <row r="58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</row>
    <row r="58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</row>
    <row r="583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</row>
    <row r="584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</row>
    <row r="585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</row>
    <row r="586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</row>
    <row r="587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</row>
    <row r="588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</row>
    <row r="589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</row>
    <row r="590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</row>
    <row r="59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</row>
    <row r="593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</row>
    <row r="594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</row>
    <row r="595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</row>
    <row r="596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</row>
    <row r="597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</row>
    <row r="598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</row>
    <row r="599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</row>
    <row r="600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</row>
    <row r="60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</row>
    <row r="60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</row>
    <row r="603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</row>
    <row r="604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</row>
    <row r="606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</row>
    <row r="607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</row>
    <row r="608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</row>
    <row r="609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</row>
    <row r="610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</row>
    <row r="61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</row>
    <row r="61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</row>
    <row r="613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</row>
    <row r="614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</row>
    <row r="615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</row>
    <row r="616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</row>
    <row r="617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</row>
    <row r="619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</row>
    <row r="620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</row>
    <row r="62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</row>
    <row r="62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</row>
    <row r="623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</row>
    <row r="624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</row>
    <row r="625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</row>
    <row r="626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</row>
    <row r="627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</row>
    <row r="628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</row>
    <row r="629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</row>
    <row r="630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</row>
    <row r="63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</row>
    <row r="633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</row>
    <row r="634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</row>
    <row r="635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</row>
    <row r="636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</row>
    <row r="637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</row>
    <row r="638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</row>
    <row r="639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</row>
    <row r="640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</row>
    <row r="64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</row>
    <row r="64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</row>
    <row r="643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  <row r="644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</row>
    <row r="645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</row>
    <row r="646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</row>
    <row r="647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</row>
    <row r="648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</row>
    <row r="649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</row>
    <row r="650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</row>
    <row r="65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</row>
    <row r="65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</row>
    <row r="653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</row>
    <row r="654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</row>
    <row r="655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</row>
    <row r="656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</row>
    <row r="657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</row>
    <row r="658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</row>
    <row r="659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</row>
    <row r="660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</row>
    <row r="66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</row>
    <row r="66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</row>
    <row r="663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</row>
    <row r="664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</row>
    <row r="665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</row>
    <row r="666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</row>
    <row r="667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</row>
    <row r="668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</row>
    <row r="669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</row>
    <row r="670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</row>
    <row r="67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</row>
    <row r="67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</row>
    <row r="673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</row>
    <row r="674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</row>
    <row r="675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</row>
    <row r="676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</row>
    <row r="677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</row>
    <row r="678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</row>
    <row r="679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</row>
    <row r="680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</row>
    <row r="68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</row>
    <row r="68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</row>
    <row r="683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</row>
    <row r="684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</row>
    <row r="685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</row>
    <row r="686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</row>
    <row r="687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</row>
    <row r="688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</row>
    <row r="689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</row>
    <row r="690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</row>
    <row r="69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</row>
    <row r="69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</row>
    <row r="693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</row>
    <row r="694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</row>
    <row r="695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</row>
    <row r="696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</row>
    <row r="697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</row>
    <row r="698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</row>
    <row r="699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</row>
    <row r="700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</row>
    <row r="70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</row>
    <row r="70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</row>
    <row r="703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</row>
    <row r="704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</row>
    <row r="705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</row>
    <row r="706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</row>
    <row r="707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</row>
    <row r="708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</row>
    <row r="709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</row>
    <row r="710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</row>
    <row r="71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</row>
    <row r="71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</row>
    <row r="713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</row>
    <row r="714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</row>
    <row r="715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</row>
    <row r="716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</row>
    <row r="717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</row>
    <row r="718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</row>
    <row r="719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</row>
    <row r="720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</row>
    <row r="72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</row>
    <row r="72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</row>
    <row r="723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</row>
    <row r="724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</row>
    <row r="725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</row>
    <row r="726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</row>
    <row r="727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</row>
    <row r="728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</row>
    <row r="729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</row>
    <row r="730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</row>
    <row r="73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</row>
    <row r="73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</row>
    <row r="733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</row>
    <row r="734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</row>
    <row r="735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</row>
    <row r="736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</row>
    <row r="737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</row>
    <row r="738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</row>
    <row r="739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</row>
    <row r="740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</row>
    <row r="74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</row>
    <row r="74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</row>
    <row r="743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</row>
    <row r="744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</row>
    <row r="745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</row>
    <row r="746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</row>
    <row r="747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</row>
    <row r="748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</row>
    <row r="749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</row>
    <row r="750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</row>
    <row r="75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</row>
    <row r="75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</row>
    <row r="753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</row>
    <row r="754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</row>
    <row r="755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</row>
    <row r="756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</row>
    <row r="757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</row>
    <row r="758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</row>
    <row r="759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</row>
    <row r="760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</row>
    <row r="76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</row>
    <row r="76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</row>
    <row r="763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</row>
    <row r="764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</row>
    <row r="765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</row>
    <row r="766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</row>
    <row r="767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</row>
    <row r="768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</row>
    <row r="769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</row>
    <row r="770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</row>
    <row r="77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</row>
    <row r="77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</row>
    <row r="773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</row>
    <row r="774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</row>
    <row r="775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</row>
    <row r="776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</row>
    <row r="777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</row>
    <row r="778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</row>
    <row r="779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</row>
    <row r="780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</row>
    <row r="78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</row>
    <row r="78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</row>
    <row r="783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</row>
    <row r="784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</row>
    <row r="785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</row>
    <row r="786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</row>
    <row r="787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</row>
    <row r="788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</row>
    <row r="789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</row>
    <row r="790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</row>
    <row r="79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</row>
    <row r="79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</row>
    <row r="793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</row>
    <row r="794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</row>
    <row r="795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</row>
    <row r="796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</row>
    <row r="797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</row>
    <row r="798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</row>
    <row r="799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</row>
    <row r="800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</row>
    <row r="80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</row>
    <row r="80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</row>
    <row r="803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</row>
    <row r="804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</row>
    <row r="805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</row>
    <row r="806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</row>
    <row r="807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</row>
    <row r="808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</row>
    <row r="809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</row>
    <row r="810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</row>
    <row r="81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</row>
    <row r="81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</row>
    <row r="813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</row>
    <row r="814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</row>
    <row r="815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</row>
    <row r="816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</row>
    <row r="817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</row>
    <row r="818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</row>
    <row r="819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</row>
    <row r="820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</row>
    <row r="82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</row>
    <row r="82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</row>
    <row r="823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</row>
    <row r="824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</row>
    <row r="825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</row>
    <row r="826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</row>
    <row r="827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</row>
    <row r="828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</row>
    <row r="829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</row>
    <row r="830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</row>
    <row r="83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</row>
    <row r="83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</row>
    <row r="833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</row>
    <row r="834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</row>
    <row r="835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</row>
    <row r="836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</row>
    <row r="837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</row>
    <row r="838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</row>
    <row r="839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</row>
    <row r="840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</row>
    <row r="84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</row>
    <row r="84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</row>
    <row r="843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</row>
    <row r="844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</row>
    <row r="845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</row>
    <row r="846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</row>
    <row r="847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</row>
    <row r="848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</row>
    <row r="849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</row>
    <row r="850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</row>
    <row r="85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</row>
    <row r="85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</row>
    <row r="853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</row>
    <row r="854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</row>
    <row r="855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</row>
    <row r="856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</row>
    <row r="857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</row>
    <row r="858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</row>
    <row r="859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</row>
    <row r="860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</row>
    <row r="86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</row>
    <row r="86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</row>
    <row r="863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</row>
    <row r="864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</row>
    <row r="865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</row>
    <row r="866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</row>
    <row r="867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</row>
    <row r="868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</row>
    <row r="869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</row>
    <row r="870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</row>
    <row r="87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</row>
    <row r="87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</row>
    <row r="873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</row>
    <row r="874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</row>
    <row r="875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</row>
    <row r="876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</row>
    <row r="877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</row>
    <row r="878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</row>
    <row r="879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</row>
    <row r="880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</row>
    <row r="88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</row>
    <row r="88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</row>
    <row r="883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</row>
    <row r="884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</row>
    <row r="885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</row>
    <row r="886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</row>
    <row r="887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</row>
    <row r="888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</row>
    <row r="889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</row>
    <row r="890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</row>
    <row r="89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</row>
    <row r="89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</row>
    <row r="893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</row>
    <row r="894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</row>
    <row r="895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</row>
    <row r="896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</row>
    <row r="897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</row>
    <row r="898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</row>
    <row r="899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</row>
    <row r="900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</row>
    <row r="90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</row>
    <row r="90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</row>
    <row r="903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</row>
    <row r="904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</row>
    <row r="905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</row>
    <row r="906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</row>
    <row r="907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</row>
    <row r="908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</row>
    <row r="909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</row>
    <row r="910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</row>
    <row r="91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</row>
    <row r="91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</row>
    <row r="913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</row>
    <row r="914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</row>
    <row r="915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</row>
    <row r="916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</row>
    <row r="917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</row>
    <row r="918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</row>
    <row r="919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</row>
    <row r="920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</row>
    <row r="92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</row>
    <row r="92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</row>
    <row r="923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</row>
    <row r="924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</row>
    <row r="925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</row>
    <row r="926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</row>
    <row r="927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</row>
    <row r="928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</row>
    <row r="929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</row>
    <row r="930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</row>
    <row r="93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</row>
    <row r="93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</row>
    <row r="933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</row>
    <row r="934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</row>
    <row r="935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</row>
    <row r="936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</row>
    <row r="937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</row>
    <row r="938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</row>
    <row r="939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</row>
    <row r="940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</row>
    <row r="94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</row>
    <row r="94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</row>
    <row r="943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</row>
    <row r="944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</row>
    <row r="945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</row>
    <row r="946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</row>
    <row r="947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</row>
    <row r="948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</row>
    <row r="949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</row>
    <row r="950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</row>
    <row r="95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</row>
    <row r="95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</row>
    <row r="953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</row>
    <row r="954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</row>
    <row r="955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</row>
    <row r="956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</row>
    <row r="957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</row>
    <row r="958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</row>
    <row r="959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</row>
    <row r="960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</row>
    <row r="96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</row>
    <row r="96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</row>
    <row r="963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</row>
    <row r="964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</row>
    <row r="965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</row>
    <row r="966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</row>
    <row r="967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</row>
    <row r="968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</row>
    <row r="969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</row>
    <row r="970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</row>
    <row r="97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</row>
    <row r="97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</row>
    <row r="973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</row>
    <row r="974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</row>
    <row r="975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</row>
    <row r="976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</row>
    <row r="977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</row>
    <row r="978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</row>
    <row r="979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</row>
    <row r="980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</row>
    <row r="98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</row>
    <row r="98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</row>
    <row r="983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</row>
    <row r="984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</row>
    <row r="985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</row>
    <row r="986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</row>
    <row r="987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</row>
    <row r="988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</row>
    <row r="989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</row>
    <row r="990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</row>
    <row r="99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</row>
    <row r="99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</row>
    <row r="993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</row>
    <row r="994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</row>
    <row r="995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</row>
    <row r="996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</row>
    <row r="997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</row>
    <row r="998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</row>
    <row r="999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</row>
    <row r="1000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</row>
    <row r="1001">
      <c r="A1001" s="52"/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  <c r="AA1001" s="52"/>
    </row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1" width="11.33"/>
    <col customWidth="1" min="2" max="3" width="22.33"/>
    <col customWidth="1" min="4" max="27" width="11.33"/>
  </cols>
  <sheetData>
    <row r="1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>
      <c r="A2" s="17"/>
      <c r="B2" s="17"/>
      <c r="C2" s="17"/>
      <c r="D2" s="51" t="s">
        <v>530</v>
      </c>
      <c r="E2" s="51">
        <v>1990.0</v>
      </c>
      <c r="F2" s="51">
        <v>2007.0</v>
      </c>
      <c r="G2" s="51">
        <v>2010.0</v>
      </c>
      <c r="H2" s="51">
        <v>2015.0</v>
      </c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</row>
    <row r="3">
      <c r="A3" s="51" t="s">
        <v>531</v>
      </c>
      <c r="B3" s="53" t="s">
        <v>532</v>
      </c>
      <c r="C3" s="51" t="s">
        <v>533</v>
      </c>
      <c r="D3" s="52" t="s">
        <v>534</v>
      </c>
      <c r="E3" s="52" t="s">
        <v>535</v>
      </c>
      <c r="F3" s="52" t="s">
        <v>535</v>
      </c>
      <c r="G3" s="52" t="s">
        <v>535</v>
      </c>
      <c r="H3" s="52" t="s">
        <v>535</v>
      </c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</row>
    <row r="4">
      <c r="A4" s="52" t="s">
        <v>536</v>
      </c>
      <c r="B4" s="52" t="s">
        <v>537</v>
      </c>
      <c r="C4" s="52" t="s">
        <v>538</v>
      </c>
      <c r="D4" s="52" t="s">
        <v>70</v>
      </c>
      <c r="E4" s="52">
        <v>0.32</v>
      </c>
      <c r="F4" s="52">
        <v>0.29</v>
      </c>
      <c r="G4" s="52">
        <v>0.27</v>
      </c>
      <c r="H4" s="52">
        <v>0.24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</row>
    <row r="5">
      <c r="A5" s="52" t="s">
        <v>536</v>
      </c>
      <c r="B5" s="52" t="s">
        <v>537</v>
      </c>
      <c r="C5" s="52" t="s">
        <v>539</v>
      </c>
      <c r="D5" s="52" t="s">
        <v>71</v>
      </c>
      <c r="E5" s="52">
        <v>0.12</v>
      </c>
      <c r="F5" s="52">
        <v>0.04</v>
      </c>
      <c r="G5" s="52">
        <v>0.03</v>
      </c>
      <c r="H5" s="52">
        <v>0.03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</row>
    <row r="6">
      <c r="A6" s="52" t="s">
        <v>536</v>
      </c>
      <c r="B6" s="52" t="s">
        <v>537</v>
      </c>
      <c r="C6" s="52" t="s">
        <v>539</v>
      </c>
      <c r="D6" s="52" t="s">
        <v>69</v>
      </c>
      <c r="E6" s="52">
        <v>0.03</v>
      </c>
      <c r="F6" s="52">
        <v>0.01</v>
      </c>
      <c r="G6" s="52">
        <v>0.01</v>
      </c>
      <c r="H6" s="52">
        <v>0.01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</row>
    <row r="7">
      <c r="A7" s="52" t="s">
        <v>536</v>
      </c>
      <c r="B7" s="52" t="s">
        <v>537</v>
      </c>
      <c r="C7" s="52" t="s">
        <v>540</v>
      </c>
      <c r="D7" s="52"/>
      <c r="E7" s="52">
        <v>0.17</v>
      </c>
      <c r="F7" s="52">
        <v>0.16</v>
      </c>
      <c r="G7" s="52">
        <v>0.15</v>
      </c>
      <c r="H7" s="52">
        <v>0.14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</row>
    <row r="8">
      <c r="A8" s="52" t="s">
        <v>536</v>
      </c>
      <c r="B8" s="52" t="s">
        <v>537</v>
      </c>
      <c r="C8" s="52" t="s">
        <v>541</v>
      </c>
      <c r="D8" s="52" t="s">
        <v>71</v>
      </c>
      <c r="E8" s="52">
        <v>0.03</v>
      </c>
      <c r="F8" s="52">
        <v>0.01</v>
      </c>
      <c r="G8" s="52" t="s">
        <v>542</v>
      </c>
      <c r="H8" s="52" t="s">
        <v>542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</row>
    <row r="9">
      <c r="A9" s="52" t="s">
        <v>536</v>
      </c>
      <c r="B9" s="52" t="s">
        <v>537</v>
      </c>
      <c r="C9" s="52" t="s">
        <v>543</v>
      </c>
      <c r="D9" s="52" t="s">
        <v>70</v>
      </c>
      <c r="E9" s="52">
        <v>0.57</v>
      </c>
      <c r="F9" s="52">
        <v>0.48</v>
      </c>
      <c r="G9" s="52">
        <v>0.53</v>
      </c>
      <c r="H9" s="52">
        <v>0.56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</row>
    <row r="10">
      <c r="A10" s="52" t="s">
        <v>536</v>
      </c>
      <c r="B10" s="52" t="s">
        <v>537</v>
      </c>
      <c r="C10" s="52" t="s">
        <v>544</v>
      </c>
      <c r="D10" s="52" t="s">
        <v>70</v>
      </c>
      <c r="E10" s="52">
        <v>0.34</v>
      </c>
      <c r="F10" s="52">
        <v>0.51</v>
      </c>
      <c r="G10" s="52">
        <v>0.17</v>
      </c>
      <c r="H10" s="52">
        <v>0.1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</row>
    <row r="11">
      <c r="A11" s="52" t="s">
        <v>536</v>
      </c>
      <c r="B11" s="52" t="s">
        <v>537</v>
      </c>
      <c r="C11" s="52" t="s">
        <v>544</v>
      </c>
      <c r="D11" s="52" t="s">
        <v>71</v>
      </c>
      <c r="E11" s="52">
        <v>0.03</v>
      </c>
      <c r="F11" s="52">
        <v>0.04</v>
      </c>
      <c r="G11" s="52">
        <v>0.01</v>
      </c>
      <c r="H11" s="52">
        <v>0.01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</row>
    <row r="12">
      <c r="A12" s="52" t="s">
        <v>536</v>
      </c>
      <c r="B12" s="52" t="s">
        <v>537</v>
      </c>
      <c r="C12" s="52" t="s">
        <v>544</v>
      </c>
      <c r="D12" s="52" t="s">
        <v>69</v>
      </c>
      <c r="E12" s="52">
        <v>0.02</v>
      </c>
      <c r="F12" s="52">
        <v>0.03</v>
      </c>
      <c r="G12" s="52">
        <v>0.01</v>
      </c>
      <c r="H12" s="52" t="s">
        <v>542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</row>
    <row r="13">
      <c r="A13" s="52" t="s">
        <v>536</v>
      </c>
      <c r="B13" s="52" t="s">
        <v>537</v>
      </c>
      <c r="C13" s="52" t="s">
        <v>545</v>
      </c>
      <c r="D13" s="52" t="s">
        <v>70</v>
      </c>
      <c r="E13" s="52">
        <v>-0.12</v>
      </c>
      <c r="F13" s="52">
        <v>-0.05</v>
      </c>
      <c r="G13" s="52">
        <v>-0.05</v>
      </c>
      <c r="H13" s="52">
        <v>-0.05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</row>
    <row r="14">
      <c r="A14" s="52" t="s">
        <v>536</v>
      </c>
      <c r="B14" s="52" t="s">
        <v>537</v>
      </c>
      <c r="C14" s="52" t="s">
        <v>546</v>
      </c>
      <c r="D14" s="52" t="s">
        <v>70</v>
      </c>
      <c r="E14" s="52">
        <v>-0.28</v>
      </c>
      <c r="F14" s="52">
        <v>-0.37</v>
      </c>
      <c r="G14" s="52">
        <v>-0.38</v>
      </c>
      <c r="H14" s="52">
        <v>-0.4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</row>
    <row r="15">
      <c r="A15" s="52" t="s">
        <v>536</v>
      </c>
      <c r="B15" s="52" t="s">
        <v>537</v>
      </c>
      <c r="C15" s="52" t="s">
        <v>547</v>
      </c>
      <c r="D15" s="52" t="s">
        <v>70</v>
      </c>
      <c r="E15" s="52">
        <v>-2.66</v>
      </c>
      <c r="F15" s="52">
        <v>-2.87</v>
      </c>
      <c r="G15" s="52">
        <v>-3.01</v>
      </c>
      <c r="H15" s="52">
        <v>-3.08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</row>
    <row r="16">
      <c r="A16" s="52" t="s">
        <v>536</v>
      </c>
      <c r="B16" s="52" t="s">
        <v>537</v>
      </c>
      <c r="C16" s="52" t="s">
        <v>548</v>
      </c>
      <c r="D16" s="52" t="s">
        <v>71</v>
      </c>
      <c r="E16" s="52" t="s">
        <v>520</v>
      </c>
      <c r="F16" s="52">
        <v>0.01</v>
      </c>
      <c r="G16" s="52">
        <v>0.01</v>
      </c>
      <c r="H16" s="52">
        <v>0.01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</row>
    <row r="17">
      <c r="A17" s="52" t="s">
        <v>536</v>
      </c>
      <c r="B17" s="52" t="s">
        <v>537</v>
      </c>
      <c r="C17" s="52" t="s">
        <v>548</v>
      </c>
      <c r="D17" s="52" t="s">
        <v>69</v>
      </c>
      <c r="E17" s="52" t="s">
        <v>520</v>
      </c>
      <c r="F17" s="52">
        <v>0.01</v>
      </c>
      <c r="G17" s="52">
        <v>0.01</v>
      </c>
      <c r="H17" s="52">
        <v>0.01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</row>
    <row r="18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</row>
    <row r="19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</row>
    <row r="20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</row>
    <row r="21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</row>
    <row r="22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</row>
    <row r="23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</row>
    <row r="24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</row>
    <row r="2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</row>
    <row r="26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</row>
    <row r="27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</row>
    <row r="28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</row>
    <row r="29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</row>
    <row r="30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</row>
    <row r="31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</row>
    <row r="32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</row>
    <row r="33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</row>
    <row r="34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</row>
    <row r="35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</row>
    <row r="36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</row>
    <row r="37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</row>
    <row r="38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</row>
    <row r="39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</row>
    <row r="40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</row>
    <row r="41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</row>
    <row r="4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</row>
    <row r="43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</row>
    <row r="44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</row>
    <row r="45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</row>
    <row r="46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</row>
    <row r="47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</row>
    <row r="48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</row>
    <row r="49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</row>
    <row r="50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</row>
    <row r="51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</row>
    <row r="5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</row>
    <row r="53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</row>
    <row r="54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</row>
    <row r="5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</row>
    <row r="56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</row>
    <row r="57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</row>
    <row r="58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</row>
    <row r="59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</row>
    <row r="60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</row>
    <row r="61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</row>
    <row r="6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</row>
    <row r="63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</row>
    <row r="64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</row>
    <row r="6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</row>
    <row r="66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</row>
    <row r="67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</row>
    <row r="68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</row>
    <row r="69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</row>
    <row r="70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</row>
    <row r="71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</row>
    <row r="7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</row>
    <row r="73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</row>
    <row r="74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</row>
    <row r="75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</row>
    <row r="76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</row>
    <row r="77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</row>
    <row r="78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</row>
    <row r="79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</row>
    <row r="80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</row>
    <row r="81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</row>
    <row r="8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</row>
    <row r="83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</row>
    <row r="84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</row>
    <row r="85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</row>
    <row r="86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</row>
    <row r="87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</row>
    <row r="88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</row>
    <row r="89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</row>
    <row r="90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</row>
    <row r="91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</row>
    <row r="9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</row>
    <row r="93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</row>
    <row r="94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</row>
    <row r="95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</row>
    <row r="96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</row>
    <row r="97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</row>
    <row r="98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</row>
    <row r="99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</row>
    <row r="100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</row>
    <row r="101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</row>
    <row r="10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</row>
    <row r="103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</row>
    <row r="104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</row>
    <row r="105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</row>
    <row r="106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</row>
    <row r="107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</row>
    <row r="108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</row>
    <row r="109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</row>
    <row r="110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</row>
    <row r="111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</row>
    <row r="11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</row>
    <row r="113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</row>
    <row r="114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</row>
    <row r="11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</row>
    <row r="116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</row>
    <row r="117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</row>
    <row r="118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</row>
    <row r="119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</row>
    <row r="120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</row>
    <row r="121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</row>
    <row r="12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</row>
    <row r="123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</row>
    <row r="124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</row>
    <row r="12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</row>
    <row r="126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</row>
    <row r="127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</row>
    <row r="128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</row>
    <row r="129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</row>
    <row r="130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</row>
    <row r="131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</row>
    <row r="13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</row>
    <row r="133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</row>
    <row r="134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</row>
    <row r="13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</row>
    <row r="136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</row>
    <row r="137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</row>
    <row r="138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</row>
    <row r="139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</row>
    <row r="140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</row>
    <row r="141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</row>
    <row r="14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</row>
    <row r="143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</row>
    <row r="144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</row>
    <row r="14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</row>
    <row r="146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</row>
    <row r="147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</row>
    <row r="148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</row>
    <row r="149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</row>
    <row r="150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</row>
    <row r="15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</row>
    <row r="15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</row>
    <row r="153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</row>
    <row r="154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</row>
    <row r="15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</row>
    <row r="156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</row>
    <row r="157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</row>
    <row r="158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</row>
    <row r="159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</row>
    <row r="160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</row>
    <row r="16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</row>
    <row r="16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</row>
    <row r="163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</row>
    <row r="164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</row>
    <row r="165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</row>
    <row r="166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</row>
    <row r="167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</row>
    <row r="168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</row>
    <row r="169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</row>
    <row r="170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</row>
    <row r="17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</row>
    <row r="17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</row>
    <row r="173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</row>
    <row r="174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</row>
    <row r="175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</row>
    <row r="176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</row>
    <row r="177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</row>
    <row r="178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</row>
    <row r="179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</row>
    <row r="180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</row>
    <row r="18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</row>
    <row r="18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</row>
    <row r="183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</row>
    <row r="184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</row>
    <row r="185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</row>
    <row r="186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</row>
    <row r="187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</row>
    <row r="188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</row>
    <row r="189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</row>
    <row r="190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</row>
    <row r="19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</row>
    <row r="192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</row>
    <row r="193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</row>
    <row r="194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</row>
    <row r="195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</row>
    <row r="196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</row>
    <row r="197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</row>
    <row r="198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</row>
    <row r="199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</row>
    <row r="200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</row>
    <row r="20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</row>
    <row r="202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</row>
    <row r="203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</row>
    <row r="204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</row>
    <row r="205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</row>
    <row r="206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</row>
    <row r="207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</row>
    <row r="208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</row>
    <row r="209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</row>
    <row r="210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</row>
    <row r="21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</row>
    <row r="212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</row>
    <row r="213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</row>
    <row r="214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</row>
    <row r="215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</row>
    <row r="216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</row>
    <row r="217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</row>
    <row r="218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</row>
    <row r="219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</row>
    <row r="220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</row>
    <row r="22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</row>
    <row r="222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</row>
    <row r="223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</row>
    <row r="224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</row>
    <row r="225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</row>
    <row r="226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</row>
    <row r="227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</row>
    <row r="228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</row>
    <row r="229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</row>
    <row r="230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</row>
    <row r="23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</row>
    <row r="232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</row>
    <row r="233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</row>
    <row r="234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</row>
    <row r="235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</row>
    <row r="236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</row>
    <row r="237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</row>
    <row r="238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</row>
    <row r="239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</row>
    <row r="240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</row>
    <row r="24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</row>
    <row r="242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</row>
    <row r="243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</row>
    <row r="244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</row>
    <row r="245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</row>
    <row r="246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</row>
    <row r="247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</row>
    <row r="248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</row>
    <row r="249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</row>
    <row r="250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</row>
    <row r="25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</row>
    <row r="252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</row>
    <row r="253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</row>
    <row r="254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</row>
    <row r="255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</row>
    <row r="256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</row>
    <row r="257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</row>
    <row r="258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</row>
    <row r="259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</row>
    <row r="260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</row>
    <row r="26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</row>
    <row r="262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</row>
    <row r="263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</row>
    <row r="264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</row>
    <row r="265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</row>
    <row r="266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</row>
    <row r="267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</row>
    <row r="268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</row>
    <row r="269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</row>
    <row r="270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</row>
    <row r="27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</row>
    <row r="272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</row>
    <row r="273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</row>
    <row r="274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</row>
    <row r="275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</row>
    <row r="276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</row>
    <row r="277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</row>
    <row r="278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</row>
    <row r="279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</row>
    <row r="280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</row>
    <row r="28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</row>
    <row r="282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</row>
    <row r="283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</row>
    <row r="284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</row>
    <row r="285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</row>
    <row r="286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</row>
    <row r="287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</row>
    <row r="288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</row>
    <row r="289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</row>
    <row r="290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</row>
    <row r="29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</row>
    <row r="292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</row>
    <row r="294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</row>
    <row r="295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</row>
    <row r="296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</row>
    <row r="297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</row>
    <row r="298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</row>
    <row r="299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</row>
    <row r="300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</row>
    <row r="30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</row>
    <row r="302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</row>
    <row r="303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</row>
    <row r="304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</row>
    <row r="305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</row>
    <row r="307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</row>
    <row r="308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</row>
    <row r="309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</row>
    <row r="310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</row>
    <row r="31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</row>
    <row r="312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</row>
    <row r="313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</row>
    <row r="314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</row>
    <row r="315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</row>
    <row r="316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</row>
    <row r="317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</row>
    <row r="318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</row>
    <row r="320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</row>
    <row r="32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</row>
    <row r="322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</row>
    <row r="323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</row>
    <row r="324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</row>
    <row r="325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</row>
    <row r="326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</row>
    <row r="327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</row>
    <row r="328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</row>
    <row r="329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</row>
    <row r="330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</row>
    <row r="33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</row>
    <row r="333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</row>
    <row r="334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</row>
    <row r="335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</row>
    <row r="336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</row>
    <row r="337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</row>
    <row r="338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</row>
    <row r="339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</row>
    <row r="340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</row>
    <row r="34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</row>
    <row r="342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</row>
    <row r="343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</row>
    <row r="344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</row>
    <row r="346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</row>
    <row r="347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</row>
    <row r="348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</row>
    <row r="349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</row>
    <row r="350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</row>
    <row r="35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</row>
    <row r="352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</row>
    <row r="353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</row>
    <row r="354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</row>
    <row r="355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</row>
    <row r="356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</row>
    <row r="357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</row>
    <row r="359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</row>
    <row r="360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</row>
    <row r="36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</row>
    <row r="362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</row>
    <row r="363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</row>
    <row r="364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</row>
    <row r="365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</row>
    <row r="366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</row>
    <row r="367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</row>
    <row r="368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</row>
    <row r="369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</row>
    <row r="370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  <row r="37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</row>
    <row r="372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</row>
    <row r="373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</row>
    <row r="374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</row>
    <row r="375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</row>
    <row r="376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</row>
    <row r="377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</row>
    <row r="378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</row>
    <row r="379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</row>
    <row r="380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</row>
    <row r="38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</row>
    <row r="382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</row>
    <row r="383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</row>
    <row r="384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</row>
    <row r="385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</row>
    <row r="386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</row>
    <row r="387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</row>
    <row r="388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</row>
    <row r="389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</row>
    <row r="390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</row>
    <row r="39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</row>
    <row r="392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</row>
    <row r="393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</row>
    <row r="394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</row>
    <row r="395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</row>
    <row r="396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</row>
    <row r="397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</row>
    <row r="398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</row>
    <row r="399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</row>
    <row r="400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</row>
    <row r="40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</row>
    <row r="402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</row>
    <row r="403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</row>
    <row r="404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</row>
    <row r="405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</row>
    <row r="406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</row>
    <row r="407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</row>
    <row r="408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</row>
    <row r="409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</row>
    <row r="410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</row>
    <row r="41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</row>
    <row r="412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</row>
    <row r="413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</row>
    <row r="414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</row>
    <row r="415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</row>
    <row r="416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</row>
    <row r="417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</row>
    <row r="418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</row>
    <row r="419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</row>
    <row r="420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</row>
    <row r="42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</row>
    <row r="422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</row>
    <row r="423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</row>
    <row r="424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</row>
    <row r="425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</row>
    <row r="426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</row>
    <row r="427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</row>
    <row r="428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</row>
    <row r="429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</row>
    <row r="430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</row>
    <row r="43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</row>
    <row r="432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</row>
    <row r="433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</row>
    <row r="434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</row>
    <row r="435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</row>
    <row r="436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</row>
    <row r="437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</row>
    <row r="438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</row>
    <row r="439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</row>
    <row r="440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</row>
    <row r="44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</row>
    <row r="442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</row>
    <row r="443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</row>
    <row r="444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</row>
    <row r="445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</row>
    <row r="446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</row>
    <row r="447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</row>
    <row r="448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</row>
    <row r="449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</row>
    <row r="450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</row>
    <row r="45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</row>
    <row r="452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</row>
    <row r="453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</row>
    <row r="454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</row>
    <row r="455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</row>
    <row r="456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</row>
    <row r="457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</row>
    <row r="458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</row>
    <row r="459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</row>
    <row r="460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</row>
    <row r="46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</row>
    <row r="462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</row>
    <row r="463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</row>
    <row r="464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</row>
    <row r="465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</row>
    <row r="466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</row>
    <row r="467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</row>
    <row r="468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</row>
    <row r="469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</row>
    <row r="470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</row>
    <row r="47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</row>
    <row r="472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</row>
    <row r="473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</row>
    <row r="474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</row>
    <row r="475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</row>
    <row r="476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</row>
    <row r="477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</row>
    <row r="478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</row>
    <row r="479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</row>
    <row r="480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</row>
    <row r="48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</row>
    <row r="482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</row>
    <row r="483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</row>
    <row r="484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</row>
    <row r="485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</row>
    <row r="486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</row>
    <row r="487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</row>
    <row r="488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</row>
    <row r="489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</row>
    <row r="490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</row>
    <row r="49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</row>
    <row r="492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</row>
    <row r="493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</row>
    <row r="494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</row>
    <row r="495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</row>
    <row r="496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</row>
    <row r="497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</row>
    <row r="498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</row>
    <row r="499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</row>
    <row r="500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</row>
    <row r="50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</row>
    <row r="502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</row>
    <row r="503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</row>
    <row r="504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</row>
    <row r="505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</row>
    <row r="506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</row>
    <row r="507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</row>
    <row r="508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</row>
    <row r="509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</row>
    <row r="510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</row>
    <row r="51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</row>
    <row r="512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</row>
    <row r="513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</row>
    <row r="514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</row>
    <row r="515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</row>
    <row r="516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</row>
    <row r="517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</row>
    <row r="518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</row>
    <row r="519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</row>
    <row r="520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</row>
    <row r="52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</row>
    <row r="522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</row>
    <row r="523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</row>
    <row r="524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</row>
    <row r="525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</row>
    <row r="526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</row>
    <row r="527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</row>
    <row r="528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</row>
    <row r="529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</row>
    <row r="530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</row>
    <row r="53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</row>
    <row r="532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</row>
    <row r="533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</row>
    <row r="534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</row>
    <row r="535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</row>
    <row r="536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</row>
    <row r="537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</row>
    <row r="538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</row>
    <row r="539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</row>
    <row r="540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</row>
    <row r="54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</row>
    <row r="542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</row>
    <row r="543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</row>
    <row r="544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</row>
    <row r="545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</row>
    <row r="546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</row>
    <row r="547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</row>
    <row r="548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</row>
    <row r="549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</row>
    <row r="550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</row>
    <row r="55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</row>
    <row r="552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</row>
    <row r="553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</row>
    <row r="554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</row>
    <row r="555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</row>
    <row r="556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</row>
    <row r="557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</row>
    <row r="558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</row>
    <row r="559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</row>
    <row r="560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</row>
    <row r="56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</row>
    <row r="562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</row>
    <row r="563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</row>
    <row r="564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</row>
    <row r="565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</row>
    <row r="567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</row>
    <row r="568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</row>
    <row r="569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</row>
    <row r="570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</row>
    <row r="57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</row>
    <row r="572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</row>
    <row r="573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</row>
    <row r="574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</row>
    <row r="575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</row>
    <row r="576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</row>
    <row r="577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</row>
    <row r="578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</row>
    <row r="580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</row>
    <row r="58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</row>
    <row r="582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</row>
    <row r="583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</row>
    <row r="584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</row>
    <row r="585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</row>
    <row r="586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</row>
    <row r="587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</row>
    <row r="588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</row>
    <row r="589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</row>
    <row r="590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</row>
    <row r="59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</row>
    <row r="593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</row>
    <row r="594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</row>
    <row r="595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</row>
    <row r="596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</row>
    <row r="597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</row>
    <row r="598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</row>
    <row r="599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</row>
    <row r="600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</row>
    <row r="60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</row>
    <row r="602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</row>
    <row r="603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</row>
    <row r="604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</row>
    <row r="606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</row>
    <row r="607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</row>
    <row r="608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</row>
    <row r="609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</row>
    <row r="610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</row>
    <row r="61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</row>
    <row r="612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</row>
    <row r="613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</row>
    <row r="614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</row>
    <row r="615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</row>
    <row r="616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</row>
    <row r="617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</row>
    <row r="619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</row>
    <row r="620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</row>
    <row r="62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</row>
    <row r="622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</row>
    <row r="623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</row>
    <row r="624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</row>
    <row r="625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</row>
    <row r="626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</row>
    <row r="627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</row>
    <row r="628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</row>
    <row r="629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</row>
    <row r="630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</row>
    <row r="632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</row>
    <row r="633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</row>
    <row r="634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</row>
    <row r="635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</row>
    <row r="636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</row>
    <row r="637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</row>
    <row r="638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</row>
    <row r="639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</row>
    <row r="640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</row>
    <row r="64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</row>
    <row r="642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</row>
    <row r="643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  <row r="644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</row>
    <row r="645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</row>
    <row r="646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</row>
    <row r="647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</row>
    <row r="648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</row>
    <row r="649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</row>
    <row r="650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</row>
    <row r="65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</row>
    <row r="652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</row>
    <row r="653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</row>
    <row r="654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</row>
    <row r="655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</row>
    <row r="656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</row>
    <row r="657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</row>
    <row r="658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</row>
    <row r="659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</row>
    <row r="660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</row>
    <row r="66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</row>
    <row r="662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</row>
    <row r="663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</row>
    <row r="664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</row>
    <row r="665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</row>
    <row r="666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</row>
    <row r="667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</row>
    <row r="668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</row>
    <row r="669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</row>
    <row r="670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</row>
    <row r="67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</row>
    <row r="672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</row>
    <row r="673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</row>
    <row r="674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</row>
    <row r="675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</row>
    <row r="676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</row>
    <row r="677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</row>
    <row r="678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</row>
    <row r="679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</row>
    <row r="680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</row>
    <row r="68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</row>
    <row r="682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</row>
    <row r="683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</row>
    <row r="684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</row>
    <row r="685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</row>
    <row r="686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</row>
    <row r="687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</row>
    <row r="688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</row>
    <row r="689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</row>
    <row r="690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</row>
    <row r="69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</row>
    <row r="692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</row>
    <row r="693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</row>
    <row r="694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</row>
    <row r="695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</row>
    <row r="696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</row>
    <row r="697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</row>
    <row r="698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</row>
    <row r="699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</row>
    <row r="700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</row>
    <row r="70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</row>
    <row r="702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</row>
    <row r="703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</row>
    <row r="704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</row>
    <row r="705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</row>
    <row r="706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</row>
    <row r="707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</row>
    <row r="708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</row>
    <row r="709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</row>
    <row r="710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</row>
    <row r="71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</row>
    <row r="712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</row>
    <row r="713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</row>
    <row r="714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</row>
    <row r="715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</row>
    <row r="716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</row>
    <row r="717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</row>
    <row r="718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</row>
    <row r="719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</row>
    <row r="720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</row>
    <row r="72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</row>
    <row r="722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</row>
    <row r="723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</row>
    <row r="724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</row>
    <row r="725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</row>
    <row r="726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</row>
    <row r="727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</row>
    <row r="728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</row>
    <row r="729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</row>
    <row r="730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</row>
    <row r="73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</row>
    <row r="732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</row>
    <row r="733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</row>
    <row r="734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</row>
    <row r="735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</row>
    <row r="736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</row>
    <row r="737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</row>
    <row r="738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</row>
    <row r="739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</row>
    <row r="740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</row>
    <row r="74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</row>
    <row r="742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</row>
    <row r="743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</row>
    <row r="744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</row>
    <row r="745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</row>
    <row r="746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</row>
    <row r="747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</row>
    <row r="748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</row>
    <row r="749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</row>
    <row r="750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</row>
    <row r="75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</row>
    <row r="752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</row>
    <row r="753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</row>
    <row r="754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</row>
    <row r="755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</row>
    <row r="756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</row>
    <row r="757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</row>
    <row r="758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</row>
    <row r="759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</row>
    <row r="760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</row>
    <row r="76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</row>
    <row r="762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</row>
    <row r="763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</row>
    <row r="764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</row>
    <row r="765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</row>
    <row r="766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</row>
    <row r="767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</row>
    <row r="768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</row>
    <row r="769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</row>
    <row r="770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</row>
    <row r="77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</row>
    <row r="772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</row>
    <row r="773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</row>
    <row r="774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</row>
    <row r="775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</row>
    <row r="776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</row>
    <row r="777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</row>
    <row r="778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</row>
    <row r="779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</row>
    <row r="780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</row>
    <row r="78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</row>
    <row r="782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</row>
    <row r="783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</row>
    <row r="784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</row>
    <row r="785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</row>
    <row r="786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</row>
    <row r="787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</row>
    <row r="788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</row>
    <row r="789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</row>
    <row r="790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</row>
    <row r="79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</row>
    <row r="792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</row>
    <row r="793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</row>
    <row r="794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</row>
    <row r="795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</row>
    <row r="796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</row>
    <row r="797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</row>
    <row r="798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</row>
    <row r="799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</row>
    <row r="800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</row>
    <row r="80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</row>
    <row r="802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</row>
    <row r="803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</row>
    <row r="804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</row>
    <row r="805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</row>
    <row r="806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</row>
    <row r="807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</row>
    <row r="808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</row>
    <row r="809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</row>
    <row r="810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</row>
    <row r="81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</row>
    <row r="812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</row>
    <row r="813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</row>
    <row r="814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</row>
    <row r="815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</row>
    <row r="816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</row>
    <row r="817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</row>
    <row r="818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</row>
    <row r="819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</row>
    <row r="820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</row>
    <row r="82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</row>
    <row r="822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</row>
    <row r="823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</row>
    <row r="824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</row>
    <row r="825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</row>
    <row r="826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</row>
    <row r="827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</row>
    <row r="828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</row>
    <row r="829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</row>
    <row r="830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</row>
    <row r="83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</row>
    <row r="832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</row>
    <row r="833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</row>
    <row r="834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</row>
    <row r="835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</row>
    <row r="836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</row>
    <row r="837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</row>
    <row r="838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</row>
    <row r="839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</row>
    <row r="840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</row>
    <row r="84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</row>
    <row r="842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</row>
    <row r="843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</row>
    <row r="844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</row>
    <row r="845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</row>
    <row r="846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</row>
    <row r="847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</row>
    <row r="848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</row>
    <row r="849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</row>
    <row r="850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</row>
    <row r="85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</row>
    <row r="852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</row>
    <row r="853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</row>
    <row r="854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</row>
    <row r="855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</row>
    <row r="856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</row>
    <row r="857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</row>
    <row r="858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</row>
    <row r="859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</row>
    <row r="860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</row>
    <row r="86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</row>
    <row r="862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</row>
    <row r="863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</row>
    <row r="864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</row>
    <row r="865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</row>
    <row r="866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</row>
    <row r="867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</row>
    <row r="868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</row>
    <row r="869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</row>
    <row r="870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</row>
    <row r="87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</row>
    <row r="872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</row>
    <row r="873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</row>
    <row r="874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</row>
    <row r="875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</row>
    <row r="876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</row>
    <row r="877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</row>
    <row r="878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</row>
    <row r="879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</row>
    <row r="880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</row>
    <row r="88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</row>
    <row r="882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</row>
    <row r="883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</row>
    <row r="884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</row>
    <row r="885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</row>
    <row r="886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</row>
    <row r="887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</row>
    <row r="888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</row>
    <row r="889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</row>
    <row r="890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</row>
    <row r="89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</row>
    <row r="892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</row>
    <row r="893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</row>
    <row r="894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</row>
    <row r="895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</row>
    <row r="896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</row>
    <row r="897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</row>
    <row r="898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</row>
    <row r="899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</row>
    <row r="900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</row>
    <row r="90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</row>
    <row r="902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</row>
    <row r="903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</row>
    <row r="904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</row>
    <row r="905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</row>
    <row r="906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</row>
    <row r="907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</row>
    <row r="908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</row>
    <row r="909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</row>
    <row r="910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</row>
    <row r="91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</row>
    <row r="912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</row>
    <row r="913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</row>
    <row r="914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</row>
    <row r="915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</row>
    <row r="916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</row>
    <row r="917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</row>
    <row r="918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</row>
    <row r="919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</row>
    <row r="920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</row>
    <row r="92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</row>
    <row r="922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</row>
    <row r="923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</row>
    <row r="924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</row>
    <row r="925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</row>
    <row r="926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</row>
    <row r="927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</row>
    <row r="928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</row>
    <row r="929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</row>
    <row r="930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</row>
    <row r="93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</row>
    <row r="932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</row>
    <row r="933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</row>
    <row r="934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</row>
    <row r="935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</row>
    <row r="936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</row>
    <row r="937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</row>
    <row r="938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</row>
    <row r="939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</row>
    <row r="940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</row>
    <row r="94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</row>
    <row r="942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</row>
    <row r="943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</row>
    <row r="944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</row>
    <row r="945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</row>
    <row r="946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</row>
    <row r="947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</row>
    <row r="948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</row>
    <row r="949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</row>
    <row r="950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</row>
    <row r="95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</row>
    <row r="952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</row>
    <row r="953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</row>
    <row r="954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</row>
    <row r="955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</row>
    <row r="956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</row>
    <row r="957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</row>
    <row r="958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</row>
    <row r="959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</row>
    <row r="960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</row>
    <row r="96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</row>
    <row r="962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</row>
    <row r="963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</row>
    <row r="964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</row>
    <row r="965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</row>
    <row r="966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</row>
    <row r="967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</row>
    <row r="968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</row>
    <row r="969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</row>
    <row r="970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</row>
    <row r="97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</row>
    <row r="972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</row>
    <row r="973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</row>
    <row r="974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</row>
    <row r="975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</row>
    <row r="976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</row>
    <row r="977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</row>
    <row r="978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</row>
    <row r="979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</row>
    <row r="980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</row>
    <row r="98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</row>
    <row r="982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</row>
    <row r="983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</row>
    <row r="984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</row>
    <row r="985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</row>
    <row r="986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</row>
    <row r="987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</row>
    <row r="988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</row>
    <row r="989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</row>
    <row r="990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</row>
    <row r="99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</row>
    <row r="992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</row>
  </sheetData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26" width="11.33"/>
  </cols>
  <sheetData>
    <row r="1">
      <c r="A1" s="53" t="s">
        <v>328</v>
      </c>
      <c r="B1" s="53" t="s">
        <v>307</v>
      </c>
      <c r="C1" s="51" t="s">
        <v>79</v>
      </c>
      <c r="D1" s="54" t="s">
        <v>366</v>
      </c>
      <c r="E1" s="51" t="s">
        <v>81</v>
      </c>
      <c r="F1" s="51" t="s">
        <v>82</v>
      </c>
      <c r="G1" s="53" t="s">
        <v>83</v>
      </c>
      <c r="H1" s="51" t="s">
        <v>549</v>
      </c>
      <c r="I1" s="54" t="s">
        <v>550</v>
      </c>
      <c r="J1" s="54" t="s">
        <v>551</v>
      </c>
      <c r="K1" s="54" t="s">
        <v>552</v>
      </c>
      <c r="L1" s="54" t="s">
        <v>553</v>
      </c>
      <c r="M1" s="54" t="s">
        <v>554</v>
      </c>
      <c r="N1" s="55" t="s">
        <v>555</v>
      </c>
      <c r="O1" s="55" t="s">
        <v>556</v>
      </c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>
      <c r="A2" s="17" t="s">
        <v>557</v>
      </c>
      <c r="B2" s="56">
        <v>21.5368</v>
      </c>
      <c r="C2" s="56">
        <v>158.0889</v>
      </c>
      <c r="D2" s="52" t="s">
        <v>558</v>
      </c>
      <c r="E2" s="17" t="s">
        <v>559</v>
      </c>
      <c r="F2" s="52" t="s">
        <v>100</v>
      </c>
      <c r="G2" s="52" t="s">
        <v>101</v>
      </c>
      <c r="H2" s="17" t="s">
        <v>560</v>
      </c>
      <c r="I2" s="52">
        <v>67.0</v>
      </c>
      <c r="J2" s="17">
        <v>35.0</v>
      </c>
      <c r="K2" s="17" t="s">
        <v>561</v>
      </c>
      <c r="L2" s="17" t="s">
        <v>104</v>
      </c>
      <c r="M2" s="17">
        <v>21.0</v>
      </c>
      <c r="N2" s="17">
        <v>0.8</v>
      </c>
      <c r="O2" s="17">
        <v>-290.0</v>
      </c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>
      <c r="A3" s="17" t="s">
        <v>562</v>
      </c>
      <c r="B3" s="56">
        <v>21.5368</v>
      </c>
      <c r="C3" s="56">
        <v>158.0889</v>
      </c>
      <c r="D3" s="52" t="s">
        <v>558</v>
      </c>
      <c r="E3" s="17" t="s">
        <v>559</v>
      </c>
      <c r="F3" s="52" t="s">
        <v>100</v>
      </c>
      <c r="G3" s="52" t="s">
        <v>101</v>
      </c>
      <c r="H3" s="17" t="s">
        <v>563</v>
      </c>
      <c r="I3" s="52">
        <v>67.0</v>
      </c>
      <c r="J3" s="17">
        <v>35.0</v>
      </c>
      <c r="K3" s="17" t="s">
        <v>125</v>
      </c>
      <c r="L3" s="17" t="s">
        <v>104</v>
      </c>
      <c r="M3" s="17">
        <v>19.0</v>
      </c>
      <c r="N3" s="17">
        <v>0.3</v>
      </c>
      <c r="O3" s="17">
        <v>-480.0</v>
      </c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>
      <c r="A4" s="17" t="s">
        <v>564</v>
      </c>
      <c r="B4" s="56">
        <v>21.5368</v>
      </c>
      <c r="C4" s="56">
        <v>158.0889</v>
      </c>
      <c r="D4" s="52" t="s">
        <v>558</v>
      </c>
      <c r="E4" s="17" t="s">
        <v>559</v>
      </c>
      <c r="F4" s="52" t="s">
        <v>100</v>
      </c>
      <c r="G4" s="52" t="s">
        <v>101</v>
      </c>
      <c r="H4" s="17" t="s">
        <v>565</v>
      </c>
      <c r="I4" s="52">
        <v>67.0</v>
      </c>
      <c r="J4" s="17">
        <v>35.0</v>
      </c>
      <c r="K4" s="17" t="s">
        <v>561</v>
      </c>
      <c r="L4" s="17" t="s">
        <v>566</v>
      </c>
      <c r="M4" s="17">
        <v>28.0</v>
      </c>
      <c r="N4" s="17">
        <v>10.0</v>
      </c>
      <c r="O4" s="17">
        <v>-240.0</v>
      </c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>
      <c r="A5" s="17" t="s">
        <v>567</v>
      </c>
      <c r="B5" s="56">
        <v>21.5368</v>
      </c>
      <c r="C5" s="56">
        <v>158.0889</v>
      </c>
      <c r="D5" s="52" t="s">
        <v>558</v>
      </c>
      <c r="E5" s="17" t="s">
        <v>559</v>
      </c>
      <c r="F5" s="52" t="s">
        <v>100</v>
      </c>
      <c r="G5" s="52" t="s">
        <v>101</v>
      </c>
      <c r="H5" s="17" t="s">
        <v>568</v>
      </c>
      <c r="I5" s="52">
        <v>67.0</v>
      </c>
      <c r="J5" s="17">
        <v>35.0</v>
      </c>
      <c r="K5" s="17" t="s">
        <v>125</v>
      </c>
      <c r="L5" s="17" t="s">
        <v>566</v>
      </c>
      <c r="M5" s="17">
        <v>26.0</v>
      </c>
      <c r="N5" s="17">
        <v>7.0</v>
      </c>
      <c r="O5" s="17">
        <v>-140.0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>
      <c r="A6" s="17" t="s">
        <v>569</v>
      </c>
      <c r="B6" s="56">
        <v>21.3355</v>
      </c>
      <c r="C6" s="56">
        <v>157.7148</v>
      </c>
      <c r="D6" s="17" t="s">
        <v>570</v>
      </c>
      <c r="E6" s="17" t="s">
        <v>559</v>
      </c>
      <c r="F6" s="52" t="s">
        <v>147</v>
      </c>
      <c r="G6" s="52" t="s">
        <v>148</v>
      </c>
      <c r="H6" s="52" t="s">
        <v>571</v>
      </c>
      <c r="I6" s="52">
        <v>68.0</v>
      </c>
      <c r="J6" s="52">
        <v>55.0</v>
      </c>
      <c r="K6" s="17" t="s">
        <v>561</v>
      </c>
      <c r="L6" s="17" t="s">
        <v>104</v>
      </c>
      <c r="M6" s="17">
        <v>30.0</v>
      </c>
      <c r="N6" s="17">
        <v>2.6</v>
      </c>
      <c r="O6" s="17">
        <v>-290.0</v>
      </c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>
      <c r="A7" s="17" t="s">
        <v>572</v>
      </c>
      <c r="B7" s="56">
        <v>21.3355</v>
      </c>
      <c r="C7" s="56">
        <v>157.7148</v>
      </c>
      <c r="D7" s="17" t="s">
        <v>570</v>
      </c>
      <c r="E7" s="17" t="s">
        <v>559</v>
      </c>
      <c r="F7" s="52" t="s">
        <v>147</v>
      </c>
      <c r="G7" s="52" t="s">
        <v>148</v>
      </c>
      <c r="H7" s="52" t="s">
        <v>573</v>
      </c>
      <c r="I7" s="52">
        <v>68.0</v>
      </c>
      <c r="J7" s="52">
        <v>55.0</v>
      </c>
      <c r="K7" s="17" t="s">
        <v>125</v>
      </c>
      <c r="L7" s="17" t="s">
        <v>104</v>
      </c>
      <c r="M7" s="17">
        <v>31.0</v>
      </c>
      <c r="N7" s="17">
        <v>2.5</v>
      </c>
      <c r="O7" s="17">
        <v>-340.0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>
      <c r="A8" s="17" t="s">
        <v>574</v>
      </c>
      <c r="B8" s="56">
        <v>21.3355</v>
      </c>
      <c r="C8" s="56">
        <v>157.7148</v>
      </c>
      <c r="D8" s="17" t="s">
        <v>570</v>
      </c>
      <c r="E8" s="17" t="s">
        <v>559</v>
      </c>
      <c r="F8" s="52" t="s">
        <v>147</v>
      </c>
      <c r="G8" s="52" t="s">
        <v>148</v>
      </c>
      <c r="H8" s="52" t="s">
        <v>575</v>
      </c>
      <c r="I8" s="52">
        <v>68.0</v>
      </c>
      <c r="J8" s="52">
        <v>55.0</v>
      </c>
      <c r="K8" s="17" t="s">
        <v>561</v>
      </c>
      <c r="L8" s="17" t="s">
        <v>566</v>
      </c>
      <c r="M8" s="17">
        <v>28.0</v>
      </c>
      <c r="N8" s="17">
        <v>2.3</v>
      </c>
      <c r="O8" s="17">
        <v>-110.0</v>
      </c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>
      <c r="A9" s="17" t="s">
        <v>576</v>
      </c>
      <c r="B9" s="56">
        <v>21.3355</v>
      </c>
      <c r="C9" s="56">
        <v>157.7148</v>
      </c>
      <c r="D9" s="17" t="s">
        <v>570</v>
      </c>
      <c r="E9" s="17" t="s">
        <v>559</v>
      </c>
      <c r="F9" s="52" t="s">
        <v>147</v>
      </c>
      <c r="G9" s="52" t="s">
        <v>148</v>
      </c>
      <c r="H9" s="52" t="s">
        <v>577</v>
      </c>
      <c r="I9" s="52">
        <v>68.0</v>
      </c>
      <c r="J9" s="52">
        <v>55.0</v>
      </c>
      <c r="K9" s="17" t="s">
        <v>125</v>
      </c>
      <c r="L9" s="17" t="s">
        <v>566</v>
      </c>
      <c r="M9" s="17">
        <v>29.0</v>
      </c>
      <c r="N9" s="17">
        <v>3.1</v>
      </c>
      <c r="O9" s="17">
        <v>-190.0</v>
      </c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56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26" width="11.33"/>
  </cols>
  <sheetData>
    <row r="1">
      <c r="A1" s="38" t="s">
        <v>328</v>
      </c>
      <c r="B1" s="38" t="s">
        <v>307</v>
      </c>
      <c r="C1" s="39" t="s">
        <v>79</v>
      </c>
      <c r="D1" s="40" t="s">
        <v>452</v>
      </c>
      <c r="E1" s="40" t="s">
        <v>366</v>
      </c>
      <c r="F1" s="39" t="s">
        <v>82</v>
      </c>
      <c r="G1" s="38" t="s">
        <v>83</v>
      </c>
      <c r="H1" s="38" t="s">
        <v>453</v>
      </c>
      <c r="I1" s="39" t="s">
        <v>84</v>
      </c>
      <c r="J1" s="41" t="s">
        <v>578</v>
      </c>
      <c r="K1" s="41" t="s">
        <v>455</v>
      </c>
      <c r="L1" s="17" t="s">
        <v>91</v>
      </c>
      <c r="M1" s="40" t="s">
        <v>579</v>
      </c>
      <c r="N1" s="40" t="s">
        <v>580</v>
      </c>
      <c r="O1" s="17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42" t="s">
        <v>46</v>
      </c>
      <c r="B2" s="52" t="s">
        <v>143</v>
      </c>
      <c r="C2" s="52" t="s">
        <v>144</v>
      </c>
      <c r="D2" s="18" t="s">
        <v>581</v>
      </c>
      <c r="E2" s="44" t="s">
        <v>582</v>
      </c>
      <c r="F2" s="52" t="s">
        <v>583</v>
      </c>
      <c r="G2" s="52" t="s">
        <v>148</v>
      </c>
      <c r="H2" s="52" t="s">
        <v>149</v>
      </c>
      <c r="I2" s="44">
        <v>30.0</v>
      </c>
      <c r="J2" s="42">
        <v>24.6</v>
      </c>
      <c r="K2" s="42">
        <v>938.0</v>
      </c>
      <c r="L2" s="17" t="s">
        <v>584</v>
      </c>
      <c r="M2" s="42">
        <v>1784.0</v>
      </c>
      <c r="N2" s="42">
        <v>216.0</v>
      </c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>
      <c r="A3" s="42" t="s">
        <v>585</v>
      </c>
      <c r="B3" s="52" t="s">
        <v>150</v>
      </c>
      <c r="C3" s="52" t="s">
        <v>151</v>
      </c>
      <c r="D3" s="18" t="s">
        <v>581</v>
      </c>
      <c r="E3" s="44" t="s">
        <v>582</v>
      </c>
      <c r="F3" s="52" t="s">
        <v>583</v>
      </c>
      <c r="G3" s="52" t="s">
        <v>148</v>
      </c>
      <c r="H3" s="52" t="s">
        <v>149</v>
      </c>
      <c r="I3" s="44">
        <v>30.0</v>
      </c>
      <c r="J3" s="42">
        <v>24.6</v>
      </c>
      <c r="K3" s="42">
        <v>938.0</v>
      </c>
      <c r="L3" s="17" t="s">
        <v>586</v>
      </c>
      <c r="M3" s="17">
        <v>1325.0</v>
      </c>
      <c r="N3" s="17">
        <v>114.0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>
      <c r="A4" s="42" t="s">
        <v>587</v>
      </c>
      <c r="B4" s="52" t="s">
        <v>153</v>
      </c>
      <c r="C4" s="52" t="s">
        <v>154</v>
      </c>
      <c r="D4" s="18" t="s">
        <v>581</v>
      </c>
      <c r="E4" s="44" t="s">
        <v>582</v>
      </c>
      <c r="F4" s="52" t="s">
        <v>583</v>
      </c>
      <c r="G4" s="52" t="s">
        <v>148</v>
      </c>
      <c r="H4" s="52" t="s">
        <v>149</v>
      </c>
      <c r="I4" s="44">
        <v>30.0</v>
      </c>
      <c r="J4" s="42">
        <v>24.6</v>
      </c>
      <c r="K4" s="42">
        <v>938.0</v>
      </c>
      <c r="L4" s="17" t="s">
        <v>588</v>
      </c>
      <c r="M4" s="17">
        <v>1788.0</v>
      </c>
      <c r="N4" s="17">
        <v>107.0</v>
      </c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>
      <c r="A5" s="42" t="s">
        <v>589</v>
      </c>
      <c r="B5" s="52" t="s">
        <v>156</v>
      </c>
      <c r="C5" s="52" t="s">
        <v>157</v>
      </c>
      <c r="D5" s="18" t="s">
        <v>581</v>
      </c>
      <c r="E5" s="44" t="s">
        <v>582</v>
      </c>
      <c r="F5" s="52" t="s">
        <v>583</v>
      </c>
      <c r="G5" s="52" t="s">
        <v>148</v>
      </c>
      <c r="H5" s="52" t="s">
        <v>149</v>
      </c>
      <c r="I5" s="44">
        <v>30.0</v>
      </c>
      <c r="J5" s="42">
        <v>24.6</v>
      </c>
      <c r="K5" s="42">
        <v>938.0</v>
      </c>
      <c r="L5" s="17" t="s">
        <v>590</v>
      </c>
      <c r="M5" s="17">
        <v>1536.0</v>
      </c>
      <c r="N5" s="17">
        <v>195.0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>
      <c r="A6" s="42" t="s">
        <v>591</v>
      </c>
      <c r="B6" s="52" t="s">
        <v>159</v>
      </c>
      <c r="C6" s="52" t="s">
        <v>160</v>
      </c>
      <c r="D6" s="18" t="s">
        <v>581</v>
      </c>
      <c r="E6" s="44" t="s">
        <v>582</v>
      </c>
      <c r="F6" s="52" t="s">
        <v>583</v>
      </c>
      <c r="G6" s="52" t="s">
        <v>148</v>
      </c>
      <c r="H6" s="52" t="s">
        <v>149</v>
      </c>
      <c r="I6" s="44">
        <v>30.0</v>
      </c>
      <c r="J6" s="42">
        <v>24.6</v>
      </c>
      <c r="K6" s="42">
        <v>938.0</v>
      </c>
      <c r="L6" s="17" t="s">
        <v>592</v>
      </c>
      <c r="M6" s="17">
        <v>1489.0</v>
      </c>
      <c r="N6" s="17">
        <v>173.0</v>
      </c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>
      <c r="A7" s="42" t="s">
        <v>593</v>
      </c>
      <c r="B7" s="52" t="s">
        <v>162</v>
      </c>
      <c r="C7" s="52" t="s">
        <v>163</v>
      </c>
      <c r="D7" s="18" t="s">
        <v>581</v>
      </c>
      <c r="E7" s="44" t="s">
        <v>582</v>
      </c>
      <c r="F7" s="52" t="s">
        <v>583</v>
      </c>
      <c r="G7" s="52" t="s">
        <v>148</v>
      </c>
      <c r="H7" s="52" t="s">
        <v>149</v>
      </c>
      <c r="I7" s="44">
        <v>30.0</v>
      </c>
      <c r="J7" s="42">
        <v>24.6</v>
      </c>
      <c r="K7" s="42">
        <v>938.0</v>
      </c>
      <c r="L7" s="17" t="s">
        <v>594</v>
      </c>
      <c r="M7" s="17">
        <v>1565.0</v>
      </c>
      <c r="N7" s="17">
        <v>235.0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>
      <c r="A8" s="42" t="s">
        <v>595</v>
      </c>
      <c r="B8" s="52" t="s">
        <v>165</v>
      </c>
      <c r="C8" s="52" t="s">
        <v>166</v>
      </c>
      <c r="D8" s="18" t="s">
        <v>581</v>
      </c>
      <c r="E8" s="44" t="s">
        <v>582</v>
      </c>
      <c r="F8" s="52" t="s">
        <v>583</v>
      </c>
      <c r="G8" s="52" t="s">
        <v>148</v>
      </c>
      <c r="H8" s="52" t="s">
        <v>149</v>
      </c>
      <c r="I8" s="44">
        <v>30.0</v>
      </c>
      <c r="J8" s="42">
        <v>24.6</v>
      </c>
      <c r="K8" s="42">
        <v>938.0</v>
      </c>
      <c r="L8" s="17" t="s">
        <v>596</v>
      </c>
      <c r="M8" s="17">
        <v>1555.0</v>
      </c>
      <c r="N8" s="17">
        <v>182.0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>
      <c r="A9" s="42" t="s">
        <v>597</v>
      </c>
      <c r="B9" s="52" t="s">
        <v>168</v>
      </c>
      <c r="C9" s="52" t="s">
        <v>169</v>
      </c>
      <c r="D9" s="18" t="s">
        <v>581</v>
      </c>
      <c r="E9" s="44" t="s">
        <v>582</v>
      </c>
      <c r="F9" s="52" t="s">
        <v>583</v>
      </c>
      <c r="G9" s="52" t="s">
        <v>148</v>
      </c>
      <c r="H9" s="52" t="s">
        <v>149</v>
      </c>
      <c r="I9" s="44">
        <v>30.0</v>
      </c>
      <c r="J9" s="42">
        <v>24.6</v>
      </c>
      <c r="K9" s="42">
        <v>938.0</v>
      </c>
      <c r="L9" s="17" t="s">
        <v>598</v>
      </c>
      <c r="M9" s="17">
        <v>1518.0</v>
      </c>
      <c r="N9" s="17">
        <v>105.0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28" width="11.33"/>
  </cols>
  <sheetData>
    <row r="1">
      <c r="A1" s="53" t="s">
        <v>328</v>
      </c>
      <c r="B1" s="51" t="s">
        <v>307</v>
      </c>
      <c r="C1" s="51" t="s">
        <v>79</v>
      </c>
      <c r="D1" s="51" t="s">
        <v>309</v>
      </c>
      <c r="E1" s="51" t="s">
        <v>81</v>
      </c>
      <c r="F1" s="51" t="s">
        <v>310</v>
      </c>
      <c r="G1" s="51" t="s">
        <v>82</v>
      </c>
      <c r="H1" s="53" t="s">
        <v>83</v>
      </c>
      <c r="I1" s="51" t="s">
        <v>329</v>
      </c>
      <c r="J1" s="54" t="s">
        <v>330</v>
      </c>
      <c r="K1" s="54" t="s">
        <v>88</v>
      </c>
      <c r="L1" s="54" t="s">
        <v>599</v>
      </c>
      <c r="M1" s="54" t="s">
        <v>600</v>
      </c>
      <c r="N1" s="54" t="s">
        <v>333</v>
      </c>
      <c r="O1" s="54" t="s">
        <v>601</v>
      </c>
      <c r="P1" s="17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</row>
    <row r="2">
      <c r="A2" s="17" t="s">
        <v>602</v>
      </c>
      <c r="B2" s="52">
        <v>20.89</v>
      </c>
      <c r="C2" s="17">
        <v>156.41</v>
      </c>
      <c r="D2" s="17" t="s">
        <v>603</v>
      </c>
      <c r="E2" s="17" t="s">
        <v>604</v>
      </c>
      <c r="F2" s="17" t="s">
        <v>605</v>
      </c>
      <c r="G2" s="57" t="s">
        <v>606</v>
      </c>
      <c r="H2" s="17" t="s">
        <v>607</v>
      </c>
      <c r="I2" s="57">
        <v>100.0</v>
      </c>
      <c r="J2" s="57">
        <v>28.0</v>
      </c>
      <c r="K2" s="17">
        <v>241.0</v>
      </c>
      <c r="L2" s="57" t="s">
        <v>608</v>
      </c>
      <c r="M2" s="57" t="s">
        <v>609</v>
      </c>
      <c r="N2" s="57" t="s">
        <v>610</v>
      </c>
      <c r="O2" s="17" t="s">
        <v>463</v>
      </c>
      <c r="P2" s="58">
        <v>1245.0</v>
      </c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</row>
    <row r="3">
      <c r="A3" s="17" t="s">
        <v>39</v>
      </c>
      <c r="B3" s="52">
        <v>20.89</v>
      </c>
      <c r="C3" s="17">
        <v>156.41</v>
      </c>
      <c r="D3" s="17" t="s">
        <v>603</v>
      </c>
      <c r="E3" s="17" t="s">
        <v>611</v>
      </c>
      <c r="F3" s="17" t="s">
        <v>612</v>
      </c>
      <c r="G3" s="57" t="s">
        <v>606</v>
      </c>
      <c r="H3" s="17" t="s">
        <v>607</v>
      </c>
      <c r="I3" s="57">
        <v>100.0</v>
      </c>
      <c r="J3" s="57">
        <v>28.0</v>
      </c>
      <c r="K3" s="17">
        <v>241.0</v>
      </c>
      <c r="L3" s="57" t="s">
        <v>608</v>
      </c>
      <c r="M3" s="17" t="s">
        <v>613</v>
      </c>
      <c r="N3" s="57" t="s">
        <v>614</v>
      </c>
      <c r="O3" s="17" t="s">
        <v>463</v>
      </c>
      <c r="P3" s="57">
        <v>633.0</v>
      </c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</row>
    <row r="4">
      <c r="A4" s="17" t="s">
        <v>615</v>
      </c>
      <c r="B4" s="52">
        <v>20.89</v>
      </c>
      <c r="C4" s="17">
        <v>156.41</v>
      </c>
      <c r="D4" s="17" t="s">
        <v>603</v>
      </c>
      <c r="E4" s="17" t="s">
        <v>616</v>
      </c>
      <c r="F4" s="17" t="s">
        <v>605</v>
      </c>
      <c r="G4" s="57" t="s">
        <v>606</v>
      </c>
      <c r="H4" s="17" t="s">
        <v>607</v>
      </c>
      <c r="I4" s="57">
        <v>100.0</v>
      </c>
      <c r="J4" s="57">
        <v>28.0</v>
      </c>
      <c r="K4" s="17">
        <v>241.0</v>
      </c>
      <c r="L4" s="58">
        <v>1245.0</v>
      </c>
      <c r="M4" s="17" t="s">
        <v>463</v>
      </c>
      <c r="N4" s="17" t="s">
        <v>463</v>
      </c>
      <c r="O4" s="57">
        <v>-19.64</v>
      </c>
      <c r="P4" s="17" t="s">
        <v>463</v>
      </c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</row>
    <row r="5">
      <c r="A5" s="17" t="s">
        <v>617</v>
      </c>
      <c r="B5" s="52">
        <v>20.89</v>
      </c>
      <c r="C5" s="17">
        <v>156.41</v>
      </c>
      <c r="D5" s="17" t="s">
        <v>603</v>
      </c>
      <c r="E5" s="17" t="s">
        <v>618</v>
      </c>
      <c r="F5" s="17" t="s">
        <v>605</v>
      </c>
      <c r="G5" s="57" t="s">
        <v>606</v>
      </c>
      <c r="H5" s="17" t="s">
        <v>607</v>
      </c>
      <c r="I5" s="57">
        <v>100.0</v>
      </c>
      <c r="J5" s="57">
        <v>28.0</v>
      </c>
      <c r="K5" s="17">
        <v>241.0</v>
      </c>
      <c r="L5" s="57">
        <v>633.0</v>
      </c>
      <c r="M5" s="17" t="s">
        <v>463</v>
      </c>
      <c r="N5" s="17" t="s">
        <v>463</v>
      </c>
      <c r="O5" s="57">
        <v>-22.71</v>
      </c>
      <c r="P5" s="17" t="s">
        <v>463</v>
      </c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</row>
    <row r="6">
      <c r="A6" s="17" t="s">
        <v>619</v>
      </c>
      <c r="B6" s="52">
        <v>20.89</v>
      </c>
      <c r="C6" s="17">
        <v>156.41</v>
      </c>
      <c r="D6" s="17" t="s">
        <v>603</v>
      </c>
      <c r="E6" s="17" t="s">
        <v>620</v>
      </c>
      <c r="F6" s="17" t="s">
        <v>612</v>
      </c>
      <c r="G6" s="57" t="s">
        <v>606</v>
      </c>
      <c r="H6" s="17" t="s">
        <v>607</v>
      </c>
      <c r="I6" s="57">
        <v>100.0</v>
      </c>
      <c r="J6" s="57">
        <v>28.0</v>
      </c>
      <c r="K6" s="17">
        <v>241.0</v>
      </c>
      <c r="L6" s="58">
        <v>1245.0</v>
      </c>
      <c r="M6" s="17" t="s">
        <v>463</v>
      </c>
      <c r="N6" s="17" t="s">
        <v>463</v>
      </c>
      <c r="O6" s="57">
        <v>-18.57</v>
      </c>
      <c r="P6" s="17" t="s">
        <v>463</v>
      </c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</row>
    <row r="7">
      <c r="A7" s="17" t="s">
        <v>621</v>
      </c>
      <c r="B7" s="52">
        <v>20.89</v>
      </c>
      <c r="C7" s="17">
        <v>156.41</v>
      </c>
      <c r="D7" s="17" t="s">
        <v>603</v>
      </c>
      <c r="E7" s="17" t="s">
        <v>622</v>
      </c>
      <c r="F7" s="17" t="s">
        <v>612</v>
      </c>
      <c r="G7" s="57" t="s">
        <v>606</v>
      </c>
      <c r="H7" s="17" t="s">
        <v>607</v>
      </c>
      <c r="I7" s="57">
        <v>100.0</v>
      </c>
      <c r="J7" s="57">
        <v>28.0</v>
      </c>
      <c r="K7" s="17">
        <v>241.0</v>
      </c>
      <c r="L7" s="57">
        <v>633.0</v>
      </c>
      <c r="M7" s="17" t="s">
        <v>463</v>
      </c>
      <c r="N7" s="17" t="s">
        <v>463</v>
      </c>
      <c r="O7" s="57">
        <v>-19.72</v>
      </c>
      <c r="P7" s="17" t="s">
        <v>463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>
      <c r="A8" s="17" t="s">
        <v>623</v>
      </c>
      <c r="B8" s="52">
        <v>20.89</v>
      </c>
      <c r="C8" s="17">
        <v>156.41</v>
      </c>
      <c r="D8" s="17" t="s">
        <v>603</v>
      </c>
      <c r="E8" s="17" t="s">
        <v>624</v>
      </c>
      <c r="F8" s="17" t="s">
        <v>605</v>
      </c>
      <c r="G8" s="57" t="s">
        <v>606</v>
      </c>
      <c r="H8" s="17" t="s">
        <v>607</v>
      </c>
      <c r="I8" s="57">
        <v>100.0</v>
      </c>
      <c r="J8" s="57">
        <v>28.0</v>
      </c>
      <c r="K8" s="17">
        <v>241.0</v>
      </c>
      <c r="L8" s="58">
        <v>1245.0</v>
      </c>
      <c r="M8" s="17">
        <v>190.0</v>
      </c>
      <c r="N8" s="17">
        <v>6.0</v>
      </c>
      <c r="O8" s="17" t="s">
        <v>463</v>
      </c>
      <c r="P8" s="17" t="s">
        <v>463</v>
      </c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</row>
    <row r="9">
      <c r="A9" s="17" t="s">
        <v>625</v>
      </c>
      <c r="B9" s="52">
        <v>20.89</v>
      </c>
      <c r="C9" s="17">
        <v>156.41</v>
      </c>
      <c r="D9" s="17" t="s">
        <v>603</v>
      </c>
      <c r="E9" s="17" t="s">
        <v>626</v>
      </c>
      <c r="F9" s="17" t="s">
        <v>605</v>
      </c>
      <c r="G9" s="57" t="s">
        <v>606</v>
      </c>
      <c r="H9" s="17" t="s">
        <v>607</v>
      </c>
      <c r="I9" s="57">
        <v>100.0</v>
      </c>
      <c r="J9" s="57">
        <v>28.0</v>
      </c>
      <c r="K9" s="17">
        <v>241.0</v>
      </c>
      <c r="L9" s="58">
        <v>1245.0</v>
      </c>
      <c r="M9" s="17">
        <v>170.0</v>
      </c>
      <c r="N9" s="17">
        <v>3.0</v>
      </c>
      <c r="O9" s="17" t="s">
        <v>463</v>
      </c>
      <c r="P9" s="17" t="s">
        <v>463</v>
      </c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</row>
    <row r="10">
      <c r="A10" s="17" t="s">
        <v>627</v>
      </c>
      <c r="B10" s="52">
        <v>20.89</v>
      </c>
      <c r="C10" s="17">
        <v>156.41</v>
      </c>
      <c r="D10" s="17" t="s">
        <v>603</v>
      </c>
      <c r="E10" s="17" t="s">
        <v>628</v>
      </c>
      <c r="F10" s="17" t="s">
        <v>605</v>
      </c>
      <c r="G10" s="57" t="s">
        <v>606</v>
      </c>
      <c r="H10" s="17" t="s">
        <v>607</v>
      </c>
      <c r="I10" s="57">
        <v>100.0</v>
      </c>
      <c r="J10" s="57">
        <v>28.0</v>
      </c>
      <c r="K10" s="17">
        <v>241.0</v>
      </c>
      <c r="L10" s="58">
        <v>1245.0</v>
      </c>
      <c r="M10" s="17">
        <v>275.0</v>
      </c>
      <c r="N10" s="17">
        <v>7.0</v>
      </c>
      <c r="O10" s="17" t="s">
        <v>463</v>
      </c>
      <c r="P10" s="17" t="s">
        <v>463</v>
      </c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</row>
    <row r="11">
      <c r="A11" s="17" t="s">
        <v>629</v>
      </c>
      <c r="B11" s="52">
        <v>20.89</v>
      </c>
      <c r="C11" s="17">
        <v>156.41</v>
      </c>
      <c r="D11" s="17" t="s">
        <v>603</v>
      </c>
      <c r="E11" s="17" t="s">
        <v>630</v>
      </c>
      <c r="F11" s="17" t="s">
        <v>605</v>
      </c>
      <c r="G11" s="57" t="s">
        <v>606</v>
      </c>
      <c r="H11" s="17" t="s">
        <v>607</v>
      </c>
      <c r="I11" s="57">
        <v>100.0</v>
      </c>
      <c r="J11" s="57">
        <v>28.0</v>
      </c>
      <c r="K11" s="17">
        <v>241.0</v>
      </c>
      <c r="L11" s="58">
        <v>1245.0</v>
      </c>
      <c r="M11" s="17">
        <v>150.0</v>
      </c>
      <c r="N11" s="17">
        <v>2.5</v>
      </c>
      <c r="O11" s="17" t="s">
        <v>463</v>
      </c>
      <c r="P11" s="17" t="s">
        <v>463</v>
      </c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</row>
    <row r="12">
      <c r="A12" s="17" t="s">
        <v>631</v>
      </c>
      <c r="B12" s="52">
        <v>20.89</v>
      </c>
      <c r="C12" s="17">
        <v>156.41</v>
      </c>
      <c r="D12" s="17" t="s">
        <v>603</v>
      </c>
      <c r="E12" s="17" t="s">
        <v>632</v>
      </c>
      <c r="F12" s="17" t="s">
        <v>605</v>
      </c>
      <c r="G12" s="57" t="s">
        <v>606</v>
      </c>
      <c r="H12" s="17" t="s">
        <v>607</v>
      </c>
      <c r="I12" s="57">
        <v>100.0</v>
      </c>
      <c r="J12" s="57">
        <v>28.0</v>
      </c>
      <c r="K12" s="17">
        <v>241.0</v>
      </c>
      <c r="L12" s="58">
        <v>1245.0</v>
      </c>
      <c r="M12" s="17">
        <v>180.0</v>
      </c>
      <c r="N12" s="17">
        <v>3.0</v>
      </c>
      <c r="O12" s="17" t="s">
        <v>463</v>
      </c>
      <c r="P12" s="17" t="s">
        <v>463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</row>
    <row r="13">
      <c r="A13" s="17" t="s">
        <v>633</v>
      </c>
      <c r="B13" s="52">
        <v>20.89</v>
      </c>
      <c r="C13" s="17">
        <v>156.41</v>
      </c>
      <c r="D13" s="17" t="s">
        <v>603</v>
      </c>
      <c r="E13" s="17" t="s">
        <v>634</v>
      </c>
      <c r="F13" s="17" t="s">
        <v>605</v>
      </c>
      <c r="G13" s="57" t="s">
        <v>606</v>
      </c>
      <c r="H13" s="17" t="s">
        <v>607</v>
      </c>
      <c r="I13" s="57">
        <v>100.0</v>
      </c>
      <c r="J13" s="57">
        <v>28.0</v>
      </c>
      <c r="K13" s="17">
        <v>241.0</v>
      </c>
      <c r="L13" s="58">
        <v>1245.0</v>
      </c>
      <c r="M13" s="17">
        <v>130.0</v>
      </c>
      <c r="N13" s="17">
        <v>1.0</v>
      </c>
      <c r="O13" s="17" t="s">
        <v>463</v>
      </c>
      <c r="P13" s="17" t="s">
        <v>463</v>
      </c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</row>
    <row r="14">
      <c r="A14" s="17" t="s">
        <v>635</v>
      </c>
      <c r="B14" s="52">
        <v>20.89</v>
      </c>
      <c r="C14" s="17">
        <v>156.41</v>
      </c>
      <c r="D14" s="17" t="s">
        <v>603</v>
      </c>
      <c r="E14" s="17" t="s">
        <v>624</v>
      </c>
      <c r="F14" s="17" t="s">
        <v>605</v>
      </c>
      <c r="G14" s="57" t="s">
        <v>606</v>
      </c>
      <c r="H14" s="17" t="s">
        <v>607</v>
      </c>
      <c r="I14" s="57">
        <v>100.0</v>
      </c>
      <c r="J14" s="57">
        <v>28.0</v>
      </c>
      <c r="K14" s="17">
        <v>241.0</v>
      </c>
      <c r="L14" s="57">
        <v>633.0</v>
      </c>
      <c r="M14" s="17">
        <v>140.0</v>
      </c>
      <c r="N14" s="17">
        <v>5.5</v>
      </c>
      <c r="O14" s="17" t="s">
        <v>463</v>
      </c>
      <c r="P14" s="17" t="s">
        <v>463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>
      <c r="A15" s="17" t="s">
        <v>636</v>
      </c>
      <c r="B15" s="52">
        <v>20.89</v>
      </c>
      <c r="C15" s="17">
        <v>156.41</v>
      </c>
      <c r="D15" s="17" t="s">
        <v>603</v>
      </c>
      <c r="E15" s="17" t="s">
        <v>626</v>
      </c>
      <c r="F15" s="17" t="s">
        <v>605</v>
      </c>
      <c r="G15" s="57" t="s">
        <v>606</v>
      </c>
      <c r="H15" s="17" t="s">
        <v>607</v>
      </c>
      <c r="I15" s="57">
        <v>100.0</v>
      </c>
      <c r="J15" s="57">
        <v>28.0</v>
      </c>
      <c r="K15" s="17">
        <v>241.0</v>
      </c>
      <c r="L15" s="57">
        <v>633.0</v>
      </c>
      <c r="M15" s="17">
        <v>175.0</v>
      </c>
      <c r="N15" s="17">
        <v>1.5</v>
      </c>
      <c r="O15" s="17" t="s">
        <v>463</v>
      </c>
      <c r="P15" s="17" t="s">
        <v>463</v>
      </c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</row>
    <row r="16">
      <c r="A16" s="17" t="s">
        <v>637</v>
      </c>
      <c r="B16" s="52">
        <v>20.89</v>
      </c>
      <c r="C16" s="17">
        <v>156.41</v>
      </c>
      <c r="D16" s="17" t="s">
        <v>603</v>
      </c>
      <c r="E16" s="17" t="s">
        <v>628</v>
      </c>
      <c r="F16" s="17" t="s">
        <v>605</v>
      </c>
      <c r="G16" s="57" t="s">
        <v>606</v>
      </c>
      <c r="H16" s="17" t="s">
        <v>607</v>
      </c>
      <c r="I16" s="57">
        <v>100.0</v>
      </c>
      <c r="J16" s="57">
        <v>28.0</v>
      </c>
      <c r="K16" s="17">
        <v>241.0</v>
      </c>
      <c r="L16" s="57">
        <v>633.0</v>
      </c>
      <c r="M16" s="17">
        <v>250.0</v>
      </c>
      <c r="N16" s="17">
        <v>3.5</v>
      </c>
      <c r="O16" s="17" t="s">
        <v>463</v>
      </c>
      <c r="P16" s="17" t="s">
        <v>463</v>
      </c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</row>
    <row r="17">
      <c r="A17" s="17" t="s">
        <v>638</v>
      </c>
      <c r="B17" s="52">
        <v>20.89</v>
      </c>
      <c r="C17" s="17">
        <v>156.41</v>
      </c>
      <c r="D17" s="17" t="s">
        <v>603</v>
      </c>
      <c r="E17" s="17" t="s">
        <v>630</v>
      </c>
      <c r="F17" s="17" t="s">
        <v>605</v>
      </c>
      <c r="G17" s="57" t="s">
        <v>606</v>
      </c>
      <c r="H17" s="17" t="s">
        <v>607</v>
      </c>
      <c r="I17" s="57">
        <v>100.0</v>
      </c>
      <c r="J17" s="57">
        <v>28.0</v>
      </c>
      <c r="K17" s="17">
        <v>241.0</v>
      </c>
      <c r="L17" s="57">
        <v>633.0</v>
      </c>
      <c r="M17" s="17">
        <v>150.0</v>
      </c>
      <c r="N17" s="17">
        <v>2.0</v>
      </c>
      <c r="O17" s="17" t="s">
        <v>463</v>
      </c>
      <c r="P17" s="17" t="s">
        <v>463</v>
      </c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</row>
    <row r="18">
      <c r="A18" s="17" t="s">
        <v>639</v>
      </c>
      <c r="B18" s="52">
        <v>20.89</v>
      </c>
      <c r="C18" s="17">
        <v>156.41</v>
      </c>
      <c r="D18" s="17" t="s">
        <v>603</v>
      </c>
      <c r="E18" s="17" t="s">
        <v>632</v>
      </c>
      <c r="F18" s="17" t="s">
        <v>605</v>
      </c>
      <c r="G18" s="57" t="s">
        <v>606</v>
      </c>
      <c r="H18" s="17" t="s">
        <v>607</v>
      </c>
      <c r="I18" s="57">
        <v>100.0</v>
      </c>
      <c r="J18" s="57">
        <v>28.0</v>
      </c>
      <c r="K18" s="17">
        <v>241.0</v>
      </c>
      <c r="L18" s="57">
        <v>633.0</v>
      </c>
      <c r="M18" s="17">
        <v>180.0</v>
      </c>
      <c r="N18" s="17">
        <v>1.5</v>
      </c>
      <c r="O18" s="17" t="s">
        <v>463</v>
      </c>
      <c r="P18" s="17" t="s">
        <v>463</v>
      </c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</row>
    <row r="19">
      <c r="A19" s="17" t="s">
        <v>640</v>
      </c>
      <c r="B19" s="52">
        <v>20.89</v>
      </c>
      <c r="C19" s="17">
        <v>156.41</v>
      </c>
      <c r="D19" s="17" t="s">
        <v>603</v>
      </c>
      <c r="E19" s="17" t="s">
        <v>634</v>
      </c>
      <c r="F19" s="17" t="s">
        <v>605</v>
      </c>
      <c r="G19" s="57" t="s">
        <v>606</v>
      </c>
      <c r="H19" s="17" t="s">
        <v>607</v>
      </c>
      <c r="I19" s="57">
        <v>100.0</v>
      </c>
      <c r="J19" s="57">
        <v>28.0</v>
      </c>
      <c r="K19" s="17">
        <v>241.0</v>
      </c>
      <c r="L19" s="57">
        <v>633.0</v>
      </c>
      <c r="M19" s="17">
        <v>130.0</v>
      </c>
      <c r="N19" s="17">
        <v>2.0</v>
      </c>
      <c r="O19" s="17" t="s">
        <v>463</v>
      </c>
      <c r="P19" s="17" t="s">
        <v>463</v>
      </c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</row>
    <row r="20">
      <c r="A20" s="17" t="s">
        <v>641</v>
      </c>
      <c r="B20" s="52">
        <v>20.89</v>
      </c>
      <c r="C20" s="17">
        <v>156.41</v>
      </c>
      <c r="D20" s="17" t="s">
        <v>603</v>
      </c>
      <c r="E20" s="17" t="s">
        <v>642</v>
      </c>
      <c r="F20" s="17" t="s">
        <v>605</v>
      </c>
      <c r="G20" s="57" t="s">
        <v>606</v>
      </c>
      <c r="H20" s="17" t="s">
        <v>607</v>
      </c>
      <c r="I20" s="57">
        <v>100.0</v>
      </c>
      <c r="J20" s="57">
        <v>28.0</v>
      </c>
      <c r="K20" s="17">
        <v>241.0</v>
      </c>
      <c r="L20" s="58">
        <v>1245.0</v>
      </c>
      <c r="M20" s="17">
        <v>2.0</v>
      </c>
      <c r="N20" s="17" t="s">
        <v>463</v>
      </c>
      <c r="O20" s="17" t="s">
        <v>463</v>
      </c>
      <c r="P20" s="17" t="s">
        <v>463</v>
      </c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>
      <c r="A21" s="17" t="s">
        <v>643</v>
      </c>
      <c r="B21" s="52">
        <v>20.89</v>
      </c>
      <c r="C21" s="17">
        <v>156.41</v>
      </c>
      <c r="D21" s="17" t="s">
        <v>603</v>
      </c>
      <c r="E21" s="17" t="s">
        <v>644</v>
      </c>
      <c r="F21" s="17" t="s">
        <v>605</v>
      </c>
      <c r="G21" s="57" t="s">
        <v>606</v>
      </c>
      <c r="H21" s="17" t="s">
        <v>607</v>
      </c>
      <c r="I21" s="57">
        <v>100.0</v>
      </c>
      <c r="J21" s="57">
        <v>28.0</v>
      </c>
      <c r="K21" s="17">
        <v>241.0</v>
      </c>
      <c r="L21" s="58">
        <v>1245.0</v>
      </c>
      <c r="M21" s="17">
        <v>2.0</v>
      </c>
      <c r="N21" s="17" t="s">
        <v>463</v>
      </c>
      <c r="O21" s="17" t="s">
        <v>463</v>
      </c>
      <c r="P21" s="17" t="s">
        <v>463</v>
      </c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</row>
    <row r="22">
      <c r="A22" s="17" t="s">
        <v>645</v>
      </c>
      <c r="B22" s="52">
        <v>20.89</v>
      </c>
      <c r="C22" s="17">
        <v>156.41</v>
      </c>
      <c r="D22" s="17" t="s">
        <v>603</v>
      </c>
      <c r="E22" s="17" t="s">
        <v>646</v>
      </c>
      <c r="F22" s="17" t="s">
        <v>605</v>
      </c>
      <c r="G22" s="57" t="s">
        <v>606</v>
      </c>
      <c r="H22" s="17" t="s">
        <v>607</v>
      </c>
      <c r="I22" s="57">
        <v>100.0</v>
      </c>
      <c r="J22" s="57">
        <v>28.0</v>
      </c>
      <c r="K22" s="17">
        <v>241.0</v>
      </c>
      <c r="L22" s="58">
        <v>1245.0</v>
      </c>
      <c r="M22" s="17">
        <v>20.0</v>
      </c>
      <c r="N22" s="17" t="s">
        <v>463</v>
      </c>
      <c r="O22" s="17" t="s">
        <v>463</v>
      </c>
      <c r="P22" s="17" t="s">
        <v>463</v>
      </c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</row>
    <row r="23">
      <c r="A23" s="17" t="s">
        <v>647</v>
      </c>
      <c r="B23" s="52">
        <v>20.89</v>
      </c>
      <c r="C23" s="17">
        <v>156.41</v>
      </c>
      <c r="D23" s="17" t="s">
        <v>603</v>
      </c>
      <c r="E23" s="17" t="s">
        <v>648</v>
      </c>
      <c r="F23" s="17" t="s">
        <v>605</v>
      </c>
      <c r="G23" s="57" t="s">
        <v>606</v>
      </c>
      <c r="H23" s="17" t="s">
        <v>607</v>
      </c>
      <c r="I23" s="57">
        <v>100.0</v>
      </c>
      <c r="J23" s="57">
        <v>28.0</v>
      </c>
      <c r="K23" s="17">
        <v>241.0</v>
      </c>
      <c r="L23" s="58">
        <v>1245.0</v>
      </c>
      <c r="M23" s="17">
        <v>30.0</v>
      </c>
      <c r="N23" s="17" t="s">
        <v>463</v>
      </c>
      <c r="O23" s="17" t="s">
        <v>463</v>
      </c>
      <c r="P23" s="17" t="s">
        <v>463</v>
      </c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</row>
    <row r="24">
      <c r="A24" s="17" t="s">
        <v>649</v>
      </c>
      <c r="B24" s="52">
        <v>20.89</v>
      </c>
      <c r="C24" s="17">
        <v>156.41</v>
      </c>
      <c r="D24" s="17" t="s">
        <v>603</v>
      </c>
      <c r="E24" s="17" t="s">
        <v>650</v>
      </c>
      <c r="F24" s="17" t="s">
        <v>605</v>
      </c>
      <c r="G24" s="57" t="s">
        <v>606</v>
      </c>
      <c r="H24" s="17" t="s">
        <v>607</v>
      </c>
      <c r="I24" s="57">
        <v>100.0</v>
      </c>
      <c r="J24" s="57">
        <v>28.0</v>
      </c>
      <c r="K24" s="17">
        <v>241.0</v>
      </c>
      <c r="L24" s="58">
        <v>1245.0</v>
      </c>
      <c r="M24" s="17">
        <v>25.0</v>
      </c>
      <c r="N24" s="17" t="s">
        <v>463</v>
      </c>
      <c r="O24" s="17" t="s">
        <v>463</v>
      </c>
      <c r="P24" s="17" t="s">
        <v>463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</row>
    <row r="25">
      <c r="A25" s="17" t="s">
        <v>651</v>
      </c>
      <c r="B25" s="52">
        <v>20.89</v>
      </c>
      <c r="C25" s="17">
        <v>156.41</v>
      </c>
      <c r="D25" s="17" t="s">
        <v>603</v>
      </c>
      <c r="E25" s="17" t="s">
        <v>652</v>
      </c>
      <c r="F25" s="17" t="s">
        <v>605</v>
      </c>
      <c r="G25" s="57" t="s">
        <v>606</v>
      </c>
      <c r="H25" s="17" t="s">
        <v>607</v>
      </c>
      <c r="I25" s="57">
        <v>100.0</v>
      </c>
      <c r="J25" s="57">
        <v>28.0</v>
      </c>
      <c r="K25" s="17">
        <v>241.0</v>
      </c>
      <c r="L25" s="58">
        <v>1245.0</v>
      </c>
      <c r="M25" s="17">
        <v>15.0</v>
      </c>
      <c r="N25" s="17" t="s">
        <v>463</v>
      </c>
      <c r="O25" s="17" t="s">
        <v>463</v>
      </c>
      <c r="P25" s="17" t="s">
        <v>463</v>
      </c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>
      <c r="A26" s="17" t="s">
        <v>653</v>
      </c>
      <c r="B26" s="52">
        <v>20.89</v>
      </c>
      <c r="C26" s="17">
        <v>156.41</v>
      </c>
      <c r="D26" s="17" t="s">
        <v>603</v>
      </c>
      <c r="E26" s="17" t="s">
        <v>654</v>
      </c>
      <c r="F26" s="17" t="s">
        <v>605</v>
      </c>
      <c r="G26" s="57" t="s">
        <v>606</v>
      </c>
      <c r="H26" s="17" t="s">
        <v>607</v>
      </c>
      <c r="I26" s="57">
        <v>100.0</v>
      </c>
      <c r="J26" s="57">
        <v>28.0</v>
      </c>
      <c r="K26" s="17">
        <v>241.0</v>
      </c>
      <c r="L26" s="58">
        <v>1245.0</v>
      </c>
      <c r="M26" s="17">
        <v>2.0</v>
      </c>
      <c r="N26" s="17" t="s">
        <v>463</v>
      </c>
      <c r="O26" s="17" t="s">
        <v>463</v>
      </c>
      <c r="P26" s="17" t="s">
        <v>463</v>
      </c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>
      <c r="A27" s="17" t="s">
        <v>655</v>
      </c>
      <c r="B27" s="52">
        <v>20.89</v>
      </c>
      <c r="C27" s="17">
        <v>156.41</v>
      </c>
      <c r="D27" s="17" t="s">
        <v>603</v>
      </c>
      <c r="E27" s="17" t="s">
        <v>656</v>
      </c>
      <c r="F27" s="17" t="s">
        <v>605</v>
      </c>
      <c r="G27" s="57" t="s">
        <v>606</v>
      </c>
      <c r="H27" s="17" t="s">
        <v>607</v>
      </c>
      <c r="I27" s="57">
        <v>100.0</v>
      </c>
      <c r="J27" s="57">
        <v>28.0</v>
      </c>
      <c r="K27" s="17">
        <v>241.0</v>
      </c>
      <c r="L27" s="58">
        <v>1245.0</v>
      </c>
      <c r="M27" s="17">
        <v>2.0</v>
      </c>
      <c r="N27" s="17" t="s">
        <v>463</v>
      </c>
      <c r="O27" s="17" t="s">
        <v>463</v>
      </c>
      <c r="P27" s="17" t="s">
        <v>463</v>
      </c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  <row r="28">
      <c r="A28" s="17" t="s">
        <v>657</v>
      </c>
      <c r="B28" s="52">
        <v>20.89</v>
      </c>
      <c r="C28" s="17">
        <v>156.41</v>
      </c>
      <c r="D28" s="17" t="s">
        <v>603</v>
      </c>
      <c r="E28" s="17" t="s">
        <v>658</v>
      </c>
      <c r="F28" s="17" t="s">
        <v>605</v>
      </c>
      <c r="G28" s="57" t="s">
        <v>606</v>
      </c>
      <c r="H28" s="17" t="s">
        <v>607</v>
      </c>
      <c r="I28" s="57">
        <v>100.0</v>
      </c>
      <c r="J28" s="57">
        <v>28.0</v>
      </c>
      <c r="K28" s="17">
        <v>241.0</v>
      </c>
      <c r="L28" s="58">
        <v>1245.0</v>
      </c>
      <c r="M28" s="17">
        <v>2.0</v>
      </c>
      <c r="N28" s="17" t="s">
        <v>463</v>
      </c>
      <c r="O28" s="17" t="s">
        <v>463</v>
      </c>
      <c r="P28" s="17" t="s">
        <v>463</v>
      </c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</row>
    <row r="29">
      <c r="A29" s="17" t="s">
        <v>659</v>
      </c>
      <c r="B29" s="52">
        <v>20.89</v>
      </c>
      <c r="C29" s="17">
        <v>156.41</v>
      </c>
      <c r="D29" s="17" t="s">
        <v>603</v>
      </c>
      <c r="E29" s="17" t="s">
        <v>642</v>
      </c>
      <c r="F29" s="17" t="s">
        <v>605</v>
      </c>
      <c r="G29" s="57" t="s">
        <v>606</v>
      </c>
      <c r="H29" s="17" t="s">
        <v>607</v>
      </c>
      <c r="I29" s="57">
        <v>100.0</v>
      </c>
      <c r="J29" s="57">
        <v>28.0</v>
      </c>
      <c r="K29" s="17">
        <v>241.0</v>
      </c>
      <c r="L29" s="57">
        <v>633.0</v>
      </c>
      <c r="M29" s="17">
        <v>2.0</v>
      </c>
      <c r="N29" s="17" t="s">
        <v>463</v>
      </c>
      <c r="O29" s="17" t="s">
        <v>463</v>
      </c>
      <c r="P29" s="17" t="s">
        <v>463</v>
      </c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</row>
    <row r="30">
      <c r="A30" s="17" t="s">
        <v>660</v>
      </c>
      <c r="B30" s="52">
        <v>20.89</v>
      </c>
      <c r="C30" s="17">
        <v>156.41</v>
      </c>
      <c r="D30" s="17" t="s">
        <v>603</v>
      </c>
      <c r="E30" s="17" t="s">
        <v>644</v>
      </c>
      <c r="F30" s="17" t="s">
        <v>605</v>
      </c>
      <c r="G30" s="57" t="s">
        <v>606</v>
      </c>
      <c r="H30" s="17" t="s">
        <v>607</v>
      </c>
      <c r="I30" s="57">
        <v>100.0</v>
      </c>
      <c r="J30" s="57">
        <v>28.0</v>
      </c>
      <c r="K30" s="17">
        <v>241.0</v>
      </c>
      <c r="L30" s="57">
        <v>633.0</v>
      </c>
      <c r="M30" s="17">
        <v>2.0</v>
      </c>
      <c r="N30" s="17" t="s">
        <v>463</v>
      </c>
      <c r="O30" s="17" t="s">
        <v>463</v>
      </c>
      <c r="P30" s="17" t="s">
        <v>463</v>
      </c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</row>
    <row r="31">
      <c r="A31" s="17" t="s">
        <v>661</v>
      </c>
      <c r="B31" s="52">
        <v>20.89</v>
      </c>
      <c r="C31" s="17">
        <v>156.41</v>
      </c>
      <c r="D31" s="17" t="s">
        <v>603</v>
      </c>
      <c r="E31" s="17" t="s">
        <v>646</v>
      </c>
      <c r="F31" s="17" t="s">
        <v>605</v>
      </c>
      <c r="G31" s="57" t="s">
        <v>606</v>
      </c>
      <c r="H31" s="17" t="s">
        <v>607</v>
      </c>
      <c r="I31" s="57">
        <v>100.0</v>
      </c>
      <c r="J31" s="57">
        <v>28.0</v>
      </c>
      <c r="K31" s="17">
        <v>241.0</v>
      </c>
      <c r="L31" s="57">
        <v>633.0</v>
      </c>
      <c r="M31" s="17">
        <v>2.0</v>
      </c>
      <c r="N31" s="17" t="s">
        <v>463</v>
      </c>
      <c r="O31" s="17" t="s">
        <v>463</v>
      </c>
      <c r="P31" s="17" t="s">
        <v>463</v>
      </c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</row>
    <row r="32">
      <c r="A32" s="17" t="s">
        <v>662</v>
      </c>
      <c r="B32" s="52">
        <v>20.89</v>
      </c>
      <c r="C32" s="17">
        <v>156.41</v>
      </c>
      <c r="D32" s="17" t="s">
        <v>603</v>
      </c>
      <c r="E32" s="17" t="s">
        <v>648</v>
      </c>
      <c r="F32" s="17" t="s">
        <v>605</v>
      </c>
      <c r="G32" s="57" t="s">
        <v>606</v>
      </c>
      <c r="H32" s="17" t="s">
        <v>607</v>
      </c>
      <c r="I32" s="57">
        <v>100.0</v>
      </c>
      <c r="J32" s="57">
        <v>28.0</v>
      </c>
      <c r="K32" s="17">
        <v>241.0</v>
      </c>
      <c r="L32" s="57">
        <v>633.0</v>
      </c>
      <c r="M32" s="17">
        <v>7.0</v>
      </c>
      <c r="N32" s="17" t="s">
        <v>463</v>
      </c>
      <c r="O32" s="17" t="s">
        <v>463</v>
      </c>
      <c r="P32" s="17" t="s">
        <v>463</v>
      </c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</row>
    <row r="33">
      <c r="A33" s="17" t="s">
        <v>663</v>
      </c>
      <c r="B33" s="52">
        <v>20.89</v>
      </c>
      <c r="C33" s="17">
        <v>156.41</v>
      </c>
      <c r="D33" s="17" t="s">
        <v>603</v>
      </c>
      <c r="E33" s="17" t="s">
        <v>650</v>
      </c>
      <c r="F33" s="17" t="s">
        <v>605</v>
      </c>
      <c r="G33" s="57" t="s">
        <v>606</v>
      </c>
      <c r="H33" s="17" t="s">
        <v>607</v>
      </c>
      <c r="I33" s="57">
        <v>100.0</v>
      </c>
      <c r="J33" s="57">
        <v>28.0</v>
      </c>
      <c r="K33" s="17">
        <v>241.0</v>
      </c>
      <c r="L33" s="57">
        <v>633.0</v>
      </c>
      <c r="M33" s="17">
        <v>5.0</v>
      </c>
      <c r="N33" s="17" t="s">
        <v>463</v>
      </c>
      <c r="O33" s="17" t="s">
        <v>463</v>
      </c>
      <c r="P33" s="17" t="s">
        <v>463</v>
      </c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</row>
    <row r="34">
      <c r="A34" s="17" t="s">
        <v>664</v>
      </c>
      <c r="B34" s="52">
        <v>20.89</v>
      </c>
      <c r="C34" s="17">
        <v>156.41</v>
      </c>
      <c r="D34" s="17" t="s">
        <v>603</v>
      </c>
      <c r="E34" s="17" t="s">
        <v>652</v>
      </c>
      <c r="F34" s="17" t="s">
        <v>605</v>
      </c>
      <c r="G34" s="57" t="s">
        <v>606</v>
      </c>
      <c r="H34" s="17" t="s">
        <v>607</v>
      </c>
      <c r="I34" s="57">
        <v>100.0</v>
      </c>
      <c r="J34" s="57">
        <v>28.0</v>
      </c>
      <c r="K34" s="17">
        <v>241.0</v>
      </c>
      <c r="L34" s="57">
        <v>633.0</v>
      </c>
      <c r="M34" s="17">
        <v>2.0</v>
      </c>
      <c r="N34" s="17" t="s">
        <v>463</v>
      </c>
      <c r="O34" s="17" t="s">
        <v>463</v>
      </c>
      <c r="P34" s="17" t="s">
        <v>463</v>
      </c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</row>
    <row r="35">
      <c r="A35" s="17" t="s">
        <v>665</v>
      </c>
      <c r="B35" s="52">
        <v>20.89</v>
      </c>
      <c r="C35" s="17">
        <v>156.41</v>
      </c>
      <c r="D35" s="17" t="s">
        <v>603</v>
      </c>
      <c r="E35" s="17" t="s">
        <v>654</v>
      </c>
      <c r="F35" s="17" t="s">
        <v>605</v>
      </c>
      <c r="G35" s="57" t="s">
        <v>606</v>
      </c>
      <c r="H35" s="17" t="s">
        <v>607</v>
      </c>
      <c r="I35" s="57">
        <v>100.0</v>
      </c>
      <c r="J35" s="57">
        <v>28.0</v>
      </c>
      <c r="K35" s="17">
        <v>241.0</v>
      </c>
      <c r="L35" s="57">
        <v>633.0</v>
      </c>
      <c r="M35" s="17">
        <v>1.0</v>
      </c>
      <c r="N35" s="17" t="s">
        <v>463</v>
      </c>
      <c r="O35" s="17" t="s">
        <v>463</v>
      </c>
      <c r="P35" s="17" t="s">
        <v>463</v>
      </c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</row>
    <row r="36">
      <c r="A36" s="17" t="s">
        <v>666</v>
      </c>
      <c r="B36" s="52">
        <v>20.89</v>
      </c>
      <c r="C36" s="17">
        <v>156.41</v>
      </c>
      <c r="D36" s="17" t="s">
        <v>603</v>
      </c>
      <c r="E36" s="17" t="s">
        <v>656</v>
      </c>
      <c r="F36" s="17" t="s">
        <v>605</v>
      </c>
      <c r="G36" s="57" t="s">
        <v>606</v>
      </c>
      <c r="H36" s="17" t="s">
        <v>607</v>
      </c>
      <c r="I36" s="57">
        <v>100.0</v>
      </c>
      <c r="J36" s="57">
        <v>28.0</v>
      </c>
      <c r="K36" s="17">
        <v>241.0</v>
      </c>
      <c r="L36" s="57">
        <v>633.0</v>
      </c>
      <c r="M36" s="17">
        <v>1.0</v>
      </c>
      <c r="N36" s="17" t="s">
        <v>463</v>
      </c>
      <c r="O36" s="17" t="s">
        <v>463</v>
      </c>
      <c r="P36" s="17" t="s">
        <v>463</v>
      </c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</row>
    <row r="37">
      <c r="A37" s="17" t="s">
        <v>667</v>
      </c>
      <c r="B37" s="52">
        <v>20.89</v>
      </c>
      <c r="C37" s="17">
        <v>156.41</v>
      </c>
      <c r="D37" s="17" t="s">
        <v>603</v>
      </c>
      <c r="E37" s="17" t="s">
        <v>658</v>
      </c>
      <c r="F37" s="17" t="s">
        <v>605</v>
      </c>
      <c r="G37" s="57" t="s">
        <v>606</v>
      </c>
      <c r="H37" s="17" t="s">
        <v>607</v>
      </c>
      <c r="I37" s="57">
        <v>100.0</v>
      </c>
      <c r="J37" s="57">
        <v>28.0</v>
      </c>
      <c r="K37" s="17">
        <v>241.0</v>
      </c>
      <c r="L37" s="57">
        <v>633.0</v>
      </c>
      <c r="M37" s="17">
        <v>1.0</v>
      </c>
      <c r="N37" s="17" t="s">
        <v>463</v>
      </c>
      <c r="O37" s="17" t="s">
        <v>463</v>
      </c>
      <c r="P37" s="17" t="s">
        <v>463</v>
      </c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</row>
    <row r="38">
      <c r="A38" s="17" t="s">
        <v>668</v>
      </c>
      <c r="B38" s="52">
        <v>20.89</v>
      </c>
      <c r="C38" s="17">
        <v>156.41</v>
      </c>
      <c r="D38" s="17" t="s">
        <v>603</v>
      </c>
      <c r="E38" s="17" t="s">
        <v>642</v>
      </c>
      <c r="F38" s="17" t="s">
        <v>612</v>
      </c>
      <c r="G38" s="57" t="s">
        <v>606</v>
      </c>
      <c r="H38" s="17" t="s">
        <v>607</v>
      </c>
      <c r="I38" s="57">
        <v>100.0</v>
      </c>
      <c r="J38" s="57">
        <v>28.0</v>
      </c>
      <c r="K38" s="17">
        <v>241.0</v>
      </c>
      <c r="L38" s="58">
        <v>1245.0</v>
      </c>
      <c r="M38" s="17">
        <v>2.0</v>
      </c>
      <c r="N38" s="17" t="s">
        <v>463</v>
      </c>
      <c r="O38" s="17" t="s">
        <v>463</v>
      </c>
      <c r="P38" s="17" t="s">
        <v>463</v>
      </c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</row>
    <row r="39">
      <c r="A39" s="17" t="s">
        <v>669</v>
      </c>
      <c r="B39" s="52">
        <v>20.89</v>
      </c>
      <c r="C39" s="17">
        <v>156.41</v>
      </c>
      <c r="D39" s="17" t="s">
        <v>603</v>
      </c>
      <c r="E39" s="17" t="s">
        <v>644</v>
      </c>
      <c r="F39" s="17" t="s">
        <v>612</v>
      </c>
      <c r="G39" s="57" t="s">
        <v>606</v>
      </c>
      <c r="H39" s="17" t="s">
        <v>607</v>
      </c>
      <c r="I39" s="57">
        <v>100.0</v>
      </c>
      <c r="J39" s="57">
        <v>28.0</v>
      </c>
      <c r="K39" s="17">
        <v>241.0</v>
      </c>
      <c r="L39" s="58">
        <v>1245.0</v>
      </c>
      <c r="M39" s="17">
        <v>2.0</v>
      </c>
      <c r="N39" s="17" t="s">
        <v>463</v>
      </c>
      <c r="O39" s="17" t="s">
        <v>463</v>
      </c>
      <c r="P39" s="17" t="s">
        <v>463</v>
      </c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</row>
    <row r="40">
      <c r="A40" s="17" t="s">
        <v>670</v>
      </c>
      <c r="B40" s="52">
        <v>20.89</v>
      </c>
      <c r="C40" s="17">
        <v>156.41</v>
      </c>
      <c r="D40" s="17" t="s">
        <v>603</v>
      </c>
      <c r="E40" s="17" t="s">
        <v>646</v>
      </c>
      <c r="F40" s="17" t="s">
        <v>612</v>
      </c>
      <c r="G40" s="57" t="s">
        <v>606</v>
      </c>
      <c r="H40" s="17" t="s">
        <v>607</v>
      </c>
      <c r="I40" s="57">
        <v>100.0</v>
      </c>
      <c r="J40" s="57">
        <v>28.0</v>
      </c>
      <c r="K40" s="17">
        <v>241.0</v>
      </c>
      <c r="L40" s="58">
        <v>1245.0</v>
      </c>
      <c r="M40" s="17">
        <v>30.0</v>
      </c>
      <c r="N40" s="17" t="s">
        <v>463</v>
      </c>
      <c r="O40" s="17" t="s">
        <v>463</v>
      </c>
      <c r="P40" s="17" t="s">
        <v>463</v>
      </c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</row>
    <row r="41">
      <c r="A41" s="17" t="s">
        <v>671</v>
      </c>
      <c r="B41" s="52">
        <v>20.89</v>
      </c>
      <c r="C41" s="17">
        <v>156.41</v>
      </c>
      <c r="D41" s="17" t="s">
        <v>603</v>
      </c>
      <c r="E41" s="17" t="s">
        <v>648</v>
      </c>
      <c r="F41" s="17" t="s">
        <v>612</v>
      </c>
      <c r="G41" s="57" t="s">
        <v>606</v>
      </c>
      <c r="H41" s="17" t="s">
        <v>607</v>
      </c>
      <c r="I41" s="57">
        <v>100.0</v>
      </c>
      <c r="J41" s="57">
        <v>28.0</v>
      </c>
      <c r="K41" s="17">
        <v>241.0</v>
      </c>
      <c r="L41" s="58">
        <v>1245.0</v>
      </c>
      <c r="M41" s="17">
        <v>50.0</v>
      </c>
      <c r="N41" s="17" t="s">
        <v>463</v>
      </c>
      <c r="O41" s="17" t="s">
        <v>463</v>
      </c>
      <c r="P41" s="17" t="s">
        <v>463</v>
      </c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</row>
    <row r="42">
      <c r="A42" s="17" t="s">
        <v>672</v>
      </c>
      <c r="B42" s="52">
        <v>20.89</v>
      </c>
      <c r="C42" s="17">
        <v>156.41</v>
      </c>
      <c r="D42" s="17" t="s">
        <v>603</v>
      </c>
      <c r="E42" s="17" t="s">
        <v>650</v>
      </c>
      <c r="F42" s="17" t="s">
        <v>612</v>
      </c>
      <c r="G42" s="57" t="s">
        <v>606</v>
      </c>
      <c r="H42" s="17" t="s">
        <v>607</v>
      </c>
      <c r="I42" s="57">
        <v>100.0</v>
      </c>
      <c r="J42" s="57">
        <v>28.0</v>
      </c>
      <c r="K42" s="17">
        <v>241.0</v>
      </c>
      <c r="L42" s="58">
        <v>1245.0</v>
      </c>
      <c r="M42" s="17">
        <v>25.0</v>
      </c>
      <c r="N42" s="17" t="s">
        <v>463</v>
      </c>
      <c r="O42" s="17" t="s">
        <v>463</v>
      </c>
      <c r="P42" s="17" t="s">
        <v>463</v>
      </c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</row>
    <row r="43">
      <c r="A43" s="17" t="s">
        <v>673</v>
      </c>
      <c r="B43" s="52">
        <v>20.89</v>
      </c>
      <c r="C43" s="17">
        <v>156.41</v>
      </c>
      <c r="D43" s="17" t="s">
        <v>603</v>
      </c>
      <c r="E43" s="17" t="s">
        <v>652</v>
      </c>
      <c r="F43" s="17" t="s">
        <v>612</v>
      </c>
      <c r="G43" s="57" t="s">
        <v>606</v>
      </c>
      <c r="H43" s="17" t="s">
        <v>607</v>
      </c>
      <c r="I43" s="57">
        <v>100.0</v>
      </c>
      <c r="J43" s="57">
        <v>28.0</v>
      </c>
      <c r="K43" s="17">
        <v>241.0</v>
      </c>
      <c r="L43" s="58">
        <v>1245.0</v>
      </c>
      <c r="M43" s="17">
        <v>15.0</v>
      </c>
      <c r="N43" s="17" t="s">
        <v>463</v>
      </c>
      <c r="O43" s="17" t="s">
        <v>463</v>
      </c>
      <c r="P43" s="17" t="s">
        <v>463</v>
      </c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</row>
    <row r="44">
      <c r="A44" s="17" t="s">
        <v>674</v>
      </c>
      <c r="B44" s="52">
        <v>20.89</v>
      </c>
      <c r="C44" s="17">
        <v>156.41</v>
      </c>
      <c r="D44" s="17" t="s">
        <v>603</v>
      </c>
      <c r="E44" s="17" t="s">
        <v>654</v>
      </c>
      <c r="F44" s="17" t="s">
        <v>612</v>
      </c>
      <c r="G44" s="57" t="s">
        <v>606</v>
      </c>
      <c r="H44" s="17" t="s">
        <v>607</v>
      </c>
      <c r="I44" s="57">
        <v>100.0</v>
      </c>
      <c r="J44" s="57">
        <v>28.0</v>
      </c>
      <c r="K44" s="17">
        <v>241.0</v>
      </c>
      <c r="L44" s="58">
        <v>1245.0</v>
      </c>
      <c r="M44" s="17">
        <v>2.0</v>
      </c>
      <c r="N44" s="17" t="s">
        <v>463</v>
      </c>
      <c r="O44" s="17" t="s">
        <v>463</v>
      </c>
      <c r="P44" s="17" t="s">
        <v>463</v>
      </c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</row>
    <row r="45">
      <c r="A45" s="17" t="s">
        <v>675</v>
      </c>
      <c r="B45" s="52">
        <v>20.89</v>
      </c>
      <c r="C45" s="17">
        <v>156.41</v>
      </c>
      <c r="D45" s="17" t="s">
        <v>603</v>
      </c>
      <c r="E45" s="17" t="s">
        <v>656</v>
      </c>
      <c r="F45" s="17" t="s">
        <v>612</v>
      </c>
      <c r="G45" s="57" t="s">
        <v>606</v>
      </c>
      <c r="H45" s="17" t="s">
        <v>607</v>
      </c>
      <c r="I45" s="57">
        <v>100.0</v>
      </c>
      <c r="J45" s="57">
        <v>28.0</v>
      </c>
      <c r="K45" s="17">
        <v>241.0</v>
      </c>
      <c r="L45" s="58">
        <v>1245.0</v>
      </c>
      <c r="M45" s="17">
        <v>2.0</v>
      </c>
      <c r="N45" s="17" t="s">
        <v>463</v>
      </c>
      <c r="O45" s="17" t="s">
        <v>463</v>
      </c>
      <c r="P45" s="17" t="s">
        <v>463</v>
      </c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</row>
    <row r="46">
      <c r="A46" s="17" t="s">
        <v>676</v>
      </c>
      <c r="B46" s="52">
        <v>20.89</v>
      </c>
      <c r="C46" s="17">
        <v>156.41</v>
      </c>
      <c r="D46" s="17" t="s">
        <v>603</v>
      </c>
      <c r="E46" s="17" t="s">
        <v>658</v>
      </c>
      <c r="F46" s="17" t="s">
        <v>612</v>
      </c>
      <c r="G46" s="57" t="s">
        <v>606</v>
      </c>
      <c r="H46" s="17" t="s">
        <v>607</v>
      </c>
      <c r="I46" s="57">
        <v>100.0</v>
      </c>
      <c r="J46" s="57">
        <v>28.0</v>
      </c>
      <c r="K46" s="17">
        <v>241.0</v>
      </c>
      <c r="L46" s="58">
        <v>1245.0</v>
      </c>
      <c r="M46" s="17">
        <v>2.0</v>
      </c>
      <c r="N46" s="17" t="s">
        <v>463</v>
      </c>
      <c r="O46" s="17" t="s">
        <v>463</v>
      </c>
      <c r="P46" s="17" t="s">
        <v>463</v>
      </c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</row>
    <row r="47">
      <c r="A47" s="17" t="s">
        <v>677</v>
      </c>
      <c r="B47" s="52">
        <v>20.89</v>
      </c>
      <c r="C47" s="17">
        <v>156.41</v>
      </c>
      <c r="D47" s="17" t="s">
        <v>603</v>
      </c>
      <c r="E47" s="17" t="s">
        <v>642</v>
      </c>
      <c r="F47" s="17" t="s">
        <v>612</v>
      </c>
      <c r="G47" s="57" t="s">
        <v>606</v>
      </c>
      <c r="H47" s="17" t="s">
        <v>607</v>
      </c>
      <c r="I47" s="57">
        <v>100.0</v>
      </c>
      <c r="J47" s="57">
        <v>28.0</v>
      </c>
      <c r="K47" s="17">
        <v>241.0</v>
      </c>
      <c r="L47" s="57">
        <v>633.0</v>
      </c>
      <c r="M47" s="17">
        <v>2.0</v>
      </c>
      <c r="N47" s="17" t="s">
        <v>463</v>
      </c>
      <c r="O47" s="17" t="s">
        <v>463</v>
      </c>
      <c r="P47" s="17" t="s">
        <v>463</v>
      </c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</row>
    <row r="48">
      <c r="A48" s="17" t="s">
        <v>678</v>
      </c>
      <c r="B48" s="52">
        <v>20.89</v>
      </c>
      <c r="C48" s="17">
        <v>156.41</v>
      </c>
      <c r="D48" s="17" t="s">
        <v>603</v>
      </c>
      <c r="E48" s="17" t="s">
        <v>644</v>
      </c>
      <c r="F48" s="17" t="s">
        <v>612</v>
      </c>
      <c r="G48" s="57" t="s">
        <v>606</v>
      </c>
      <c r="H48" s="17" t="s">
        <v>607</v>
      </c>
      <c r="I48" s="57">
        <v>100.0</v>
      </c>
      <c r="J48" s="57">
        <v>28.0</v>
      </c>
      <c r="K48" s="17">
        <v>241.0</v>
      </c>
      <c r="L48" s="57">
        <v>633.0</v>
      </c>
      <c r="M48" s="17">
        <v>2.0</v>
      </c>
      <c r="N48" s="17" t="s">
        <v>463</v>
      </c>
      <c r="O48" s="17" t="s">
        <v>463</v>
      </c>
      <c r="P48" s="17" t="s">
        <v>463</v>
      </c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</row>
    <row r="49">
      <c r="A49" s="17" t="s">
        <v>679</v>
      </c>
      <c r="B49" s="52">
        <v>20.89</v>
      </c>
      <c r="C49" s="17">
        <v>156.41</v>
      </c>
      <c r="D49" s="17" t="s">
        <v>603</v>
      </c>
      <c r="E49" s="17" t="s">
        <v>646</v>
      </c>
      <c r="F49" s="17" t="s">
        <v>612</v>
      </c>
      <c r="G49" s="57" t="s">
        <v>606</v>
      </c>
      <c r="H49" s="17" t="s">
        <v>607</v>
      </c>
      <c r="I49" s="57">
        <v>100.0</v>
      </c>
      <c r="J49" s="57">
        <v>28.0</v>
      </c>
      <c r="K49" s="17">
        <v>241.0</v>
      </c>
      <c r="L49" s="57">
        <v>633.0</v>
      </c>
      <c r="M49" s="17">
        <v>30.0</v>
      </c>
      <c r="N49" s="17" t="s">
        <v>463</v>
      </c>
      <c r="O49" s="17" t="s">
        <v>463</v>
      </c>
      <c r="P49" s="17" t="s">
        <v>463</v>
      </c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</row>
    <row r="50">
      <c r="A50" s="17" t="s">
        <v>680</v>
      </c>
      <c r="B50" s="52">
        <v>20.89</v>
      </c>
      <c r="C50" s="17">
        <v>156.41</v>
      </c>
      <c r="D50" s="17" t="s">
        <v>603</v>
      </c>
      <c r="E50" s="17" t="s">
        <v>648</v>
      </c>
      <c r="F50" s="17" t="s">
        <v>612</v>
      </c>
      <c r="G50" s="57" t="s">
        <v>606</v>
      </c>
      <c r="H50" s="17" t="s">
        <v>607</v>
      </c>
      <c r="I50" s="57">
        <v>100.0</v>
      </c>
      <c r="J50" s="57">
        <v>28.0</v>
      </c>
      <c r="K50" s="17">
        <v>241.0</v>
      </c>
      <c r="L50" s="57">
        <v>633.0</v>
      </c>
      <c r="M50" s="17">
        <v>35.0</v>
      </c>
      <c r="N50" s="17" t="s">
        <v>463</v>
      </c>
      <c r="O50" s="17" t="s">
        <v>463</v>
      </c>
      <c r="P50" s="17" t="s">
        <v>463</v>
      </c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</row>
    <row r="51">
      <c r="A51" s="17" t="s">
        <v>681</v>
      </c>
      <c r="B51" s="52">
        <v>20.89</v>
      </c>
      <c r="C51" s="17">
        <v>156.41</v>
      </c>
      <c r="D51" s="17" t="s">
        <v>603</v>
      </c>
      <c r="E51" s="17" t="s">
        <v>650</v>
      </c>
      <c r="F51" s="17" t="s">
        <v>612</v>
      </c>
      <c r="G51" s="57" t="s">
        <v>606</v>
      </c>
      <c r="H51" s="17" t="s">
        <v>607</v>
      </c>
      <c r="I51" s="57">
        <v>100.0</v>
      </c>
      <c r="J51" s="57">
        <v>28.0</v>
      </c>
      <c r="K51" s="17">
        <v>241.0</v>
      </c>
      <c r="L51" s="57">
        <v>633.0</v>
      </c>
      <c r="M51" s="17">
        <v>15.0</v>
      </c>
      <c r="N51" s="17" t="s">
        <v>463</v>
      </c>
      <c r="O51" s="17" t="s">
        <v>463</v>
      </c>
      <c r="P51" s="17" t="s">
        <v>463</v>
      </c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</row>
    <row r="52">
      <c r="A52" s="17" t="s">
        <v>682</v>
      </c>
      <c r="B52" s="52">
        <v>20.89</v>
      </c>
      <c r="C52" s="17">
        <v>156.41</v>
      </c>
      <c r="D52" s="17" t="s">
        <v>603</v>
      </c>
      <c r="E52" s="17" t="s">
        <v>652</v>
      </c>
      <c r="F52" s="17" t="s">
        <v>612</v>
      </c>
      <c r="G52" s="57" t="s">
        <v>606</v>
      </c>
      <c r="H52" s="17" t="s">
        <v>607</v>
      </c>
      <c r="I52" s="57">
        <v>100.0</v>
      </c>
      <c r="J52" s="57">
        <v>28.0</v>
      </c>
      <c r="K52" s="17">
        <v>241.0</v>
      </c>
      <c r="L52" s="57">
        <v>633.0</v>
      </c>
      <c r="M52" s="17">
        <v>5.0</v>
      </c>
      <c r="N52" s="17" t="s">
        <v>463</v>
      </c>
      <c r="O52" s="17" t="s">
        <v>463</v>
      </c>
      <c r="P52" s="17" t="s">
        <v>463</v>
      </c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</row>
    <row r="53">
      <c r="A53" s="17" t="s">
        <v>683</v>
      </c>
      <c r="B53" s="52">
        <v>20.89</v>
      </c>
      <c r="C53" s="17">
        <v>156.41</v>
      </c>
      <c r="D53" s="17" t="s">
        <v>603</v>
      </c>
      <c r="E53" s="17" t="s">
        <v>654</v>
      </c>
      <c r="F53" s="17" t="s">
        <v>612</v>
      </c>
      <c r="G53" s="57" t="s">
        <v>606</v>
      </c>
      <c r="H53" s="17" t="s">
        <v>607</v>
      </c>
      <c r="I53" s="57">
        <v>100.0</v>
      </c>
      <c r="J53" s="57">
        <v>28.0</v>
      </c>
      <c r="K53" s="17">
        <v>241.0</v>
      </c>
      <c r="L53" s="57">
        <v>633.0</v>
      </c>
      <c r="M53" s="17">
        <v>2.0</v>
      </c>
      <c r="N53" s="17" t="s">
        <v>463</v>
      </c>
      <c r="O53" s="17" t="s">
        <v>463</v>
      </c>
      <c r="P53" s="17" t="s">
        <v>463</v>
      </c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</row>
    <row r="54">
      <c r="A54" s="17" t="s">
        <v>684</v>
      </c>
      <c r="B54" s="52">
        <v>20.89</v>
      </c>
      <c r="C54" s="17">
        <v>156.41</v>
      </c>
      <c r="D54" s="17" t="s">
        <v>603</v>
      </c>
      <c r="E54" s="17" t="s">
        <v>656</v>
      </c>
      <c r="F54" s="17" t="s">
        <v>612</v>
      </c>
      <c r="G54" s="57" t="s">
        <v>606</v>
      </c>
      <c r="H54" s="17" t="s">
        <v>607</v>
      </c>
      <c r="I54" s="57">
        <v>100.0</v>
      </c>
      <c r="J54" s="57">
        <v>28.0</v>
      </c>
      <c r="K54" s="17">
        <v>241.0</v>
      </c>
      <c r="L54" s="57">
        <v>633.0</v>
      </c>
      <c r="M54" s="17">
        <v>2.0</v>
      </c>
      <c r="N54" s="17" t="s">
        <v>463</v>
      </c>
      <c r="O54" s="17" t="s">
        <v>463</v>
      </c>
      <c r="P54" s="17" t="s">
        <v>463</v>
      </c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</row>
    <row r="55">
      <c r="A55" s="17" t="s">
        <v>685</v>
      </c>
      <c r="B55" s="52">
        <v>20.89</v>
      </c>
      <c r="C55" s="17">
        <v>156.41</v>
      </c>
      <c r="D55" s="17" t="s">
        <v>603</v>
      </c>
      <c r="E55" s="17" t="s">
        <v>658</v>
      </c>
      <c r="F55" s="17" t="s">
        <v>612</v>
      </c>
      <c r="G55" s="57" t="s">
        <v>606</v>
      </c>
      <c r="H55" s="17" t="s">
        <v>607</v>
      </c>
      <c r="I55" s="57">
        <v>100.0</v>
      </c>
      <c r="J55" s="57">
        <v>28.0</v>
      </c>
      <c r="K55" s="17">
        <v>241.0</v>
      </c>
      <c r="L55" s="57">
        <v>633.0</v>
      </c>
      <c r="M55" s="17">
        <v>2.0</v>
      </c>
      <c r="N55" s="17" t="s">
        <v>463</v>
      </c>
      <c r="O55" s="17" t="s">
        <v>463</v>
      </c>
      <c r="P55" s="17" t="s">
        <v>463</v>
      </c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</row>
    <row r="56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</row>
    <row r="5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</row>
    <row r="5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</row>
    <row r="5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</row>
    <row r="6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</row>
    <row r="6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</row>
    <row r="6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</row>
    <row r="63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</row>
    <row r="64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</row>
    <row r="6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</row>
    <row r="66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</row>
    <row r="6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</row>
    <row r="68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</row>
    <row r="6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</row>
    <row r="7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</row>
    <row r="7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</row>
    <row r="7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</row>
    <row r="73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</row>
    <row r="74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</row>
    <row r="7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</row>
    <row r="76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</row>
    <row r="77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</row>
    <row r="78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</row>
    <row r="7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</row>
    <row r="80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</row>
    <row r="8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</row>
    <row r="8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</row>
    <row r="83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</row>
    <row r="84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</row>
    <row r="8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</row>
    <row r="86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</row>
    <row r="8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</row>
    <row r="90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</row>
    <row r="9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</row>
    <row r="9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</row>
    <row r="93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</row>
    <row r="94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</row>
    <row r="9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  <row r="106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</row>
    <row r="107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</row>
    <row r="108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</row>
    <row r="109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</row>
    <row r="110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</row>
    <row r="11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</row>
    <row r="11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</row>
    <row r="11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</row>
    <row r="114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</row>
    <row r="11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</row>
    <row r="116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</row>
    <row r="117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</row>
    <row r="118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</row>
    <row r="119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</row>
    <row r="120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</row>
    <row r="12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</row>
    <row r="12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</row>
    <row r="123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</row>
    <row r="124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</row>
    <row r="1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</row>
    <row r="126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</row>
    <row r="127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</row>
    <row r="128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</row>
    <row r="129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</row>
    <row r="130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</row>
    <row r="1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</row>
    <row r="13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</row>
    <row r="133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</row>
    <row r="134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</row>
    <row r="1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</row>
    <row r="136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</row>
    <row r="137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</row>
    <row r="138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</row>
    <row r="139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</row>
    <row r="140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</row>
    <row r="14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</row>
    <row r="14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</row>
    <row r="143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</row>
    <row r="144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</row>
    <row r="14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</row>
    <row r="146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</row>
    <row r="147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</row>
    <row r="148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</row>
    <row r="149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</row>
    <row r="150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</row>
    <row r="15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</row>
    <row r="15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</row>
    <row r="153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</row>
    <row r="154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</row>
    <row r="15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</row>
    <row r="156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</row>
    <row r="157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</row>
    <row r="158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</row>
    <row r="159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</row>
    <row r="160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</row>
    <row r="16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</row>
    <row r="16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</row>
    <row r="163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</row>
    <row r="164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</row>
    <row r="16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</row>
    <row r="16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</row>
    <row r="167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</row>
    <row r="168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</row>
    <row r="169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</row>
    <row r="170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</row>
    <row r="17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</row>
    <row r="17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</row>
    <row r="173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</row>
    <row r="174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</row>
    <row r="17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</row>
    <row r="176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</row>
    <row r="177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</row>
    <row r="178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</row>
    <row r="179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</row>
    <row r="180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</row>
    <row r="18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</row>
    <row r="18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</row>
    <row r="183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</row>
    <row r="184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</row>
    <row r="18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</row>
    <row r="186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</row>
    <row r="187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</row>
    <row r="188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</row>
    <row r="189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</row>
    <row r="190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</row>
    <row r="19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</row>
    <row r="19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</row>
    <row r="193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</row>
    <row r="194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</row>
    <row r="19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</row>
    <row r="196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</row>
    <row r="197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</row>
    <row r="198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</row>
    <row r="199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</row>
    <row r="200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</row>
    <row r="20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</row>
    <row r="20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</row>
    <row r="20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</row>
    <row r="204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</row>
    <row r="20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</row>
    <row r="206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</row>
    <row r="207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</row>
    <row r="208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</row>
    <row r="209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</row>
    <row r="210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</row>
    <row r="21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</row>
    <row r="21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</row>
    <row r="213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</row>
    <row r="214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</row>
    <row r="21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</row>
    <row r="216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</row>
    <row r="217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</row>
    <row r="218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</row>
    <row r="219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</row>
    <row r="220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</row>
    <row r="22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</row>
    <row r="22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</row>
    <row r="223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</row>
    <row r="224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</row>
    <row r="2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</row>
    <row r="226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</row>
    <row r="227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</row>
    <row r="228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</row>
    <row r="229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</row>
    <row r="230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</row>
    <row r="23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</row>
    <row r="23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</row>
    <row r="233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</row>
    <row r="234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</row>
    <row r="2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</row>
    <row r="236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</row>
    <row r="237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</row>
    <row r="238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</row>
    <row r="239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</row>
    <row r="240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</row>
    <row r="24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</row>
    <row r="24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</row>
    <row r="243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</row>
    <row r="244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</row>
    <row r="24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</row>
    <row r="246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</row>
    <row r="247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</row>
    <row r="248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</row>
    <row r="249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</row>
    <row r="250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</row>
    <row r="25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</row>
    <row r="25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</row>
    <row r="253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</row>
    <row r="254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</row>
    <row r="25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</row>
    <row r="256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</row>
    <row r="257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</row>
    <row r="258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</row>
    <row r="259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</row>
    <row r="260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</row>
    <row r="26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</row>
    <row r="26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</row>
    <row r="263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</row>
    <row r="264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</row>
    <row r="26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</row>
    <row r="266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</row>
    <row r="267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</row>
    <row r="268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</row>
    <row r="269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</row>
    <row r="270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</row>
    <row r="27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</row>
    <row r="27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</row>
    <row r="273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</row>
    <row r="274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</row>
    <row r="2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</row>
    <row r="276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</row>
    <row r="277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</row>
    <row r="278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</row>
    <row r="279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</row>
    <row r="280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</row>
    <row r="28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</row>
    <row r="28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</row>
    <row r="283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</row>
    <row r="284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</row>
    <row r="28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</row>
    <row r="286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</row>
    <row r="287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</row>
    <row r="288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</row>
    <row r="289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</row>
    <row r="290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</row>
    <row r="29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</row>
    <row r="29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</row>
    <row r="293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</row>
    <row r="294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</row>
    <row r="29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</row>
    <row r="296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</row>
    <row r="297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</row>
    <row r="298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</row>
    <row r="299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</row>
    <row r="300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</row>
    <row r="30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</row>
    <row r="30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</row>
    <row r="303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</row>
    <row r="304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</row>
    <row r="30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</row>
    <row r="306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</row>
    <row r="307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</row>
    <row r="308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</row>
    <row r="309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</row>
    <row r="310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</row>
    <row r="31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</row>
    <row r="31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</row>
    <row r="313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</row>
    <row r="314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</row>
    <row r="31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</row>
    <row r="316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</row>
    <row r="317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</row>
    <row r="318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</row>
    <row r="320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</row>
    <row r="32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</row>
    <row r="323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</row>
    <row r="324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</row>
    <row r="3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</row>
    <row r="326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</row>
    <row r="327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</row>
    <row r="328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</row>
    <row r="329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</row>
    <row r="330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</row>
    <row r="33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</row>
    <row r="33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</row>
    <row r="333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</row>
    <row r="334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</row>
    <row r="3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</row>
    <row r="348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</row>
    <row r="349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</row>
    <row r="350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</row>
    <row r="35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</row>
    <row r="35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</row>
    <row r="353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</row>
    <row r="354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</row>
    <row r="35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</row>
    <row r="356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</row>
    <row r="357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</row>
    <row r="358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</row>
    <row r="359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</row>
    <row r="360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</row>
    <row r="36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</row>
    <row r="36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</row>
    <row r="363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</row>
    <row r="364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</row>
    <row r="36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</row>
    <row r="366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</row>
    <row r="367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</row>
    <row r="368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</row>
    <row r="369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</row>
    <row r="370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</row>
    <row r="37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</row>
    <row r="37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</row>
    <row r="373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</row>
    <row r="374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</row>
    <row r="3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</row>
    <row r="376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</row>
    <row r="377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</row>
    <row r="378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</row>
    <row r="379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</row>
    <row r="380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</row>
    <row r="38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</row>
    <row r="38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</row>
    <row r="383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</row>
    <row r="384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</row>
    <row r="38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</row>
    <row r="386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</row>
    <row r="387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</row>
    <row r="388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</row>
    <row r="389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</row>
    <row r="390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</row>
    <row r="39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</row>
    <row r="39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</row>
    <row r="393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</row>
    <row r="394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</row>
    <row r="39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</row>
    <row r="396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</row>
    <row r="397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</row>
    <row r="398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</row>
    <row r="399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</row>
    <row r="400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</row>
    <row r="40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</row>
    <row r="40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</row>
    <row r="403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</row>
    <row r="404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</row>
    <row r="40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</row>
    <row r="406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</row>
    <row r="407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</row>
    <row r="408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</row>
    <row r="409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</row>
    <row r="410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</row>
    <row r="41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</row>
    <row r="41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</row>
    <row r="413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</row>
    <row r="414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</row>
    <row r="41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</row>
    <row r="416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</row>
    <row r="417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</row>
    <row r="418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</row>
    <row r="419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</row>
    <row r="420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</row>
    <row r="42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</row>
    <row r="42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</row>
    <row r="423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</row>
    <row r="424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</row>
    <row r="4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</row>
    <row r="426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</row>
    <row r="427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</row>
    <row r="428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</row>
    <row r="429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</row>
    <row r="430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</row>
    <row r="43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</row>
    <row r="43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</row>
    <row r="433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</row>
    <row r="434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</row>
    <row r="4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</row>
    <row r="436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</row>
    <row r="437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</row>
    <row r="438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</row>
    <row r="439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</row>
    <row r="440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</row>
    <row r="44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</row>
    <row r="44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</row>
    <row r="443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</row>
    <row r="444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</row>
    <row r="44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</row>
    <row r="446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</row>
    <row r="447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</row>
    <row r="448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</row>
    <row r="449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</row>
    <row r="450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</row>
    <row r="45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</row>
    <row r="45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</row>
    <row r="453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</row>
    <row r="454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</row>
    <row r="45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</row>
    <row r="456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</row>
    <row r="457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</row>
    <row r="458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</row>
    <row r="459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</row>
    <row r="460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</row>
    <row r="46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</row>
    <row r="46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</row>
    <row r="463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</row>
    <row r="464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</row>
    <row r="46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</row>
    <row r="466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</row>
    <row r="467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</row>
    <row r="468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</row>
    <row r="469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</row>
    <row r="470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</row>
    <row r="47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</row>
    <row r="47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</row>
    <row r="473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</row>
    <row r="474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</row>
    <row r="4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</row>
    <row r="476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</row>
    <row r="477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</row>
    <row r="478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</row>
    <row r="480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</row>
    <row r="48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</row>
    <row r="48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</row>
    <row r="483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</row>
    <row r="484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</row>
    <row r="48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</row>
    <row r="486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</row>
    <row r="487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</row>
    <row r="7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</row>
    <row r="736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</row>
    <row r="737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</row>
    <row r="738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</row>
    <row r="739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</row>
    <row r="740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</row>
    <row r="74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</row>
    <row r="74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</row>
    <row r="743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</row>
    <row r="744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</row>
    <row r="74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</row>
    <row r="746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</row>
    <row r="747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</row>
    <row r="748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</row>
    <row r="749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</row>
    <row r="750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</row>
    <row r="75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</row>
    <row r="75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</row>
    <row r="753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</row>
    <row r="754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</row>
    <row r="75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</row>
    <row r="756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</row>
    <row r="757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</row>
    <row r="758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</row>
    <row r="759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</row>
    <row r="760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</row>
    <row r="76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</row>
    <row r="76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</row>
    <row r="763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</row>
    <row r="764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</row>
    <row r="76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</row>
    <row r="766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</row>
    <row r="767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</row>
    <row r="768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</row>
    <row r="769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</row>
    <row r="770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</row>
    <row r="77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</row>
    <row r="77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</row>
    <row r="773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</row>
    <row r="774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</row>
    <row r="7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</row>
    <row r="776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</row>
    <row r="777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</row>
    <row r="778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</row>
    <row r="779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</row>
    <row r="780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</row>
    <row r="78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</row>
    <row r="78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</row>
    <row r="783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</row>
    <row r="784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</row>
    <row r="78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</row>
    <row r="786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</row>
    <row r="787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</row>
    <row r="788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</row>
    <row r="789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</row>
    <row r="790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</row>
    <row r="79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</row>
    <row r="79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</row>
    <row r="793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</row>
    <row r="794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</row>
    <row r="79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</row>
    <row r="796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</row>
    <row r="797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</row>
    <row r="798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</row>
    <row r="799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</row>
    <row r="800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</row>
    <row r="80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</row>
    <row r="80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</row>
    <row r="803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</row>
    <row r="804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</row>
    <row r="80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</row>
    <row r="806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</row>
    <row r="807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</row>
    <row r="808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</row>
    <row r="809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</row>
    <row r="810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</row>
    <row r="81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</row>
    <row r="81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</row>
    <row r="813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</row>
    <row r="814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</row>
    <row r="81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</row>
    <row r="816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</row>
    <row r="817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</row>
    <row r="818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</row>
    <row r="819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</row>
    <row r="820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</row>
    <row r="82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</row>
    <row r="82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</row>
    <row r="823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</row>
    <row r="824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</row>
    <row r="8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</row>
    <row r="826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</row>
    <row r="827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</row>
    <row r="828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</row>
    <row r="829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</row>
    <row r="830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</row>
    <row r="83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</row>
    <row r="83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</row>
    <row r="833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</row>
    <row r="834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</row>
    <row r="83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</row>
    <row r="836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</row>
    <row r="837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</row>
    <row r="838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</row>
    <row r="839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</row>
    <row r="840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</row>
    <row r="84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</row>
    <row r="84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</row>
    <row r="843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</row>
    <row r="844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</row>
    <row r="84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</row>
    <row r="846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</row>
    <row r="847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</row>
    <row r="848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</row>
    <row r="849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</row>
    <row r="850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</row>
    <row r="85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</row>
    <row r="85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</row>
    <row r="853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</row>
    <row r="854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</row>
    <row r="85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</row>
    <row r="856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</row>
    <row r="857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</row>
    <row r="858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</row>
    <row r="859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</row>
    <row r="860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</row>
    <row r="86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</row>
    <row r="86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</row>
    <row r="863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</row>
    <row r="864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</row>
    <row r="86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</row>
    <row r="866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</row>
    <row r="867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</row>
    <row r="868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</row>
    <row r="869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</row>
    <row r="870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</row>
    <row r="87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</row>
    <row r="87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</row>
    <row r="873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</row>
    <row r="874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</row>
    <row r="8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</row>
    <row r="876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</row>
    <row r="877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</row>
    <row r="878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</row>
    <row r="879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</row>
    <row r="880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</row>
    <row r="88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</row>
    <row r="88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</row>
    <row r="883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</row>
    <row r="884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</row>
    <row r="88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</row>
    <row r="886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</row>
    <row r="887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</row>
    <row r="888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</row>
    <row r="889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</row>
    <row r="890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</row>
    <row r="89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</row>
    <row r="89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</row>
    <row r="893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</row>
    <row r="894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</row>
    <row r="89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</row>
    <row r="896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</row>
    <row r="897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</row>
    <row r="898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</row>
    <row r="899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</row>
    <row r="900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</row>
    <row r="90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</row>
    <row r="90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</row>
    <row r="903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</row>
    <row r="904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</row>
    <row r="90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</row>
    <row r="906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</row>
    <row r="907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</row>
    <row r="908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</row>
    <row r="909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</row>
    <row r="910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</row>
    <row r="91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</row>
    <row r="91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</row>
    <row r="913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</row>
    <row r="914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</row>
    <row r="91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</row>
    <row r="916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</row>
    <row r="917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</row>
    <row r="918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</row>
    <row r="919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</row>
    <row r="920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</row>
    <row r="92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</row>
    <row r="92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</row>
    <row r="923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</row>
    <row r="924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</row>
    <row r="9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</row>
    <row r="926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</row>
    <row r="927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</row>
    <row r="928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</row>
    <row r="929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</row>
    <row r="930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</row>
    <row r="93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</row>
    <row r="93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</row>
    <row r="933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</row>
    <row r="934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</row>
    <row r="93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</row>
    <row r="936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</row>
    <row r="937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</row>
    <row r="938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</row>
    <row r="939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</row>
    <row r="940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</row>
    <row r="94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</row>
    <row r="94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</row>
    <row r="943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</row>
    <row r="944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</row>
    <row r="94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</row>
    <row r="946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</row>
    <row r="947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</row>
    <row r="948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</row>
    <row r="949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</row>
    <row r="950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</row>
    <row r="95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</row>
    <row r="95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</row>
    <row r="953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</row>
    <row r="954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</row>
    <row r="95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</row>
    <row r="956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</row>
    <row r="957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</row>
    <row r="958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</row>
    <row r="959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</row>
    <row r="960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</row>
    <row r="96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</row>
    <row r="96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</row>
    <row r="963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</row>
    <row r="964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</row>
    <row r="96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</row>
    <row r="966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</row>
    <row r="967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</row>
    <row r="968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</row>
    <row r="969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</row>
    <row r="970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</row>
    <row r="97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</row>
    <row r="97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</row>
    <row r="973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</row>
    <row r="974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</row>
    <row r="9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</row>
    <row r="976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</row>
    <row r="977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</row>
    <row r="978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</row>
    <row r="979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</row>
    <row r="980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</row>
    <row r="98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</row>
    <row r="98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</row>
    <row r="983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</row>
    <row r="984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</row>
    <row r="98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</row>
    <row r="986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</row>
    <row r="987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</row>
    <row r="988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</row>
    <row r="989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</row>
    <row r="990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</row>
    <row r="99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</row>
    <row r="99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</row>
    <row r="993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</row>
    <row r="994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</row>
    <row r="99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</row>
    <row r="996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</row>
    <row r="997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</row>
    <row r="998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</row>
    <row r="999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</row>
    <row r="1000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</row>
    <row r="1001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</row>
  </sheetData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26" width="13.89"/>
  </cols>
  <sheetData>
    <row r="1" ht="15.0" customHeight="1">
      <c r="A1" s="53" t="s">
        <v>328</v>
      </c>
      <c r="B1" s="59" t="s">
        <v>686</v>
      </c>
      <c r="C1" s="59" t="s">
        <v>687</v>
      </c>
      <c r="D1" s="59"/>
      <c r="E1" s="59" t="s">
        <v>688</v>
      </c>
      <c r="F1" s="59"/>
      <c r="G1" s="59" t="s">
        <v>689</v>
      </c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ht="15.0" customHeight="1">
      <c r="A2" s="17"/>
      <c r="B2" s="17"/>
      <c r="C2" s="59" t="s">
        <v>690</v>
      </c>
      <c r="D2" s="59" t="s">
        <v>691</v>
      </c>
      <c r="E2" s="59" t="s">
        <v>690</v>
      </c>
      <c r="F2" s="59" t="s">
        <v>691</v>
      </c>
      <c r="G2" s="59" t="s">
        <v>690</v>
      </c>
      <c r="H2" s="59" t="s">
        <v>691</v>
      </c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</row>
    <row r="3">
      <c r="A3" s="17" t="s">
        <v>692</v>
      </c>
      <c r="B3" s="60" t="s">
        <v>693</v>
      </c>
      <c r="C3" s="60">
        <v>11928.0</v>
      </c>
      <c r="D3" s="60">
        <v>3348.0</v>
      </c>
      <c r="E3" s="17">
        <v>19.0</v>
      </c>
      <c r="F3" s="60">
        <v>5.0</v>
      </c>
      <c r="G3" s="61">
        <v>86.0</v>
      </c>
      <c r="H3" s="61">
        <v>24.0</v>
      </c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>
      <c r="A4" s="17" t="s">
        <v>692</v>
      </c>
      <c r="B4" s="60" t="s">
        <v>694</v>
      </c>
      <c r="C4" s="60">
        <v>8380.0</v>
      </c>
      <c r="D4" s="60">
        <v>259.0</v>
      </c>
      <c r="E4" s="17">
        <v>13.0</v>
      </c>
      <c r="F4" s="60">
        <v>0.0</v>
      </c>
      <c r="G4" s="61">
        <v>59.0</v>
      </c>
      <c r="H4" s="61">
        <v>2.0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>
      <c r="A5" s="17" t="s">
        <v>692</v>
      </c>
      <c r="B5" s="60" t="s">
        <v>695</v>
      </c>
      <c r="C5" s="17">
        <v>35359.0</v>
      </c>
      <c r="D5" s="17">
        <v>2021.0</v>
      </c>
      <c r="E5" s="17">
        <v>63.0</v>
      </c>
      <c r="F5" s="17">
        <v>4.0</v>
      </c>
      <c r="G5" s="17">
        <v>265.0</v>
      </c>
      <c r="H5" s="17">
        <v>15.0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ht="12.75" customHeight="1">
      <c r="A8" s="17"/>
      <c r="B8" s="17"/>
      <c r="C8" s="17"/>
      <c r="D8" s="17"/>
      <c r="E8" s="17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</row>
    <row r="9" ht="15.0" customHeight="1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ht="15.0" customHeight="1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ht="15.0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ht="15.0" customHeight="1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ht="15.0" customHeight="1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ht="15.0" customHeight="1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ht="15.0" customHeight="1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ht="15.0" customHeight="1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ht="15.0" customHeight="1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ht="15.0" customHeight="1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ht="15.0" customHeight="1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ht="15.0" customHeight="1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15.0" customHeight="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ht="15.0" customHeight="1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ht="15.0" customHeight="1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ht="15.0" customHeight="1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</sheetData>
  <mergeCells count="1">
    <mergeCell ref="G1:H1"/>
  </mergeCell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1" width="19.0"/>
    <col customWidth="1" min="2" max="26" width="11.33"/>
  </cols>
  <sheetData>
    <row r="1">
      <c r="A1" s="62" t="s">
        <v>696</v>
      </c>
      <c r="B1" s="53"/>
      <c r="C1" s="53"/>
      <c r="D1" s="53"/>
      <c r="E1" s="53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>
      <c r="A2" s="53" t="s">
        <v>328</v>
      </c>
      <c r="B2" s="53" t="s">
        <v>697</v>
      </c>
      <c r="C2" s="51" t="s">
        <v>698</v>
      </c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>
      <c r="A3" s="17" t="s">
        <v>692</v>
      </c>
      <c r="B3" s="17" t="s">
        <v>514</v>
      </c>
      <c r="C3" s="17">
        <v>782.0</v>
      </c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>
      <c r="A4" s="17" t="s">
        <v>692</v>
      </c>
      <c r="B4" s="17" t="s">
        <v>699</v>
      </c>
      <c r="C4" s="17">
        <v>2.0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>
      <c r="A5" s="17" t="s">
        <v>692</v>
      </c>
      <c r="B5" s="17" t="s">
        <v>700</v>
      </c>
      <c r="C5" s="17">
        <v>0.0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>
      <c r="A6" s="17" t="s">
        <v>32</v>
      </c>
      <c r="B6" s="17" t="s">
        <v>701</v>
      </c>
      <c r="C6" s="17">
        <v>110.0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>
      <c r="A7" s="17" t="s">
        <v>32</v>
      </c>
      <c r="B7" s="17" t="s">
        <v>702</v>
      </c>
      <c r="C7" s="17">
        <v>3.0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>
      <c r="A8" s="17" t="s">
        <v>32</v>
      </c>
      <c r="B8" s="17" t="s">
        <v>703</v>
      </c>
      <c r="C8" s="17">
        <v>2.0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>
      <c r="A9" s="17" t="s">
        <v>32</v>
      </c>
      <c r="B9" s="17" t="s">
        <v>704</v>
      </c>
      <c r="C9" s="17">
        <v>3.0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>
      <c r="A10" s="17" t="s">
        <v>32</v>
      </c>
      <c r="B10" s="17" t="s">
        <v>705</v>
      </c>
      <c r="C10" s="17">
        <v>66.0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>
      <c r="A11" s="17" t="s">
        <v>32</v>
      </c>
      <c r="B11" s="17" t="s">
        <v>706</v>
      </c>
      <c r="C11" s="17">
        <v>6.0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>
      <c r="A12" s="17" t="s">
        <v>32</v>
      </c>
      <c r="B12" s="17" t="s">
        <v>707</v>
      </c>
      <c r="C12" s="17">
        <v>290.0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>
      <c r="A13" s="17" t="s">
        <v>32</v>
      </c>
      <c r="B13" s="17" t="s">
        <v>708</v>
      </c>
      <c r="C13" s="17">
        <v>5.0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>
      <c r="A14" s="17" t="s">
        <v>32</v>
      </c>
      <c r="B14" s="17" t="s">
        <v>709</v>
      </c>
      <c r="C14" s="17">
        <v>7.0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>
      <c r="A15" s="17" t="s">
        <v>32</v>
      </c>
      <c r="B15" s="17" t="s">
        <v>710</v>
      </c>
      <c r="C15" s="17">
        <v>1.0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>
      <c r="A16" s="17" t="s">
        <v>32</v>
      </c>
      <c r="B16" s="17" t="s">
        <v>711</v>
      </c>
      <c r="C16" s="17">
        <v>0.0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>
      <c r="A17" s="17" t="s">
        <v>32</v>
      </c>
      <c r="B17" s="17" t="s">
        <v>712</v>
      </c>
      <c r="C17" s="17">
        <v>10.0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6" width="8.56"/>
  </cols>
  <sheetData>
    <row r="1" ht="39.0" customHeight="1">
      <c r="A1" s="38" t="s">
        <v>713</v>
      </c>
      <c r="B1" s="38" t="s">
        <v>714</v>
      </c>
      <c r="C1" s="38" t="s">
        <v>532</v>
      </c>
      <c r="D1" s="38" t="s">
        <v>488</v>
      </c>
      <c r="E1" s="38" t="s">
        <v>715</v>
      </c>
      <c r="F1" s="38" t="s">
        <v>716</v>
      </c>
      <c r="G1" s="38" t="s">
        <v>717</v>
      </c>
      <c r="H1" s="38" t="s">
        <v>84</v>
      </c>
      <c r="I1" s="38" t="s">
        <v>718</v>
      </c>
      <c r="J1" s="38" t="s">
        <v>719</v>
      </c>
      <c r="K1" s="38" t="s">
        <v>720</v>
      </c>
      <c r="L1" s="38" t="s">
        <v>721</v>
      </c>
      <c r="M1" s="38" t="s">
        <v>722</v>
      </c>
      <c r="N1" s="38" t="s">
        <v>723</v>
      </c>
      <c r="O1" s="38" t="s">
        <v>724</v>
      </c>
      <c r="P1" s="38" t="s">
        <v>63</v>
      </c>
      <c r="Q1" s="38" t="s">
        <v>725</v>
      </c>
      <c r="R1" s="38" t="s">
        <v>726</v>
      </c>
      <c r="S1" s="38" t="s">
        <v>727</v>
      </c>
      <c r="T1" s="38" t="s">
        <v>728</v>
      </c>
      <c r="U1" s="38" t="s">
        <v>729</v>
      </c>
      <c r="V1" s="38"/>
      <c r="W1" s="38"/>
      <c r="X1" s="38"/>
      <c r="Y1" s="38"/>
      <c r="Z1" s="38"/>
    </row>
    <row r="2" ht="15.75" customHeight="1">
      <c r="A2" s="44" t="s">
        <v>730</v>
      </c>
      <c r="B2" s="42">
        <v>100.0</v>
      </c>
      <c r="C2" s="42" t="s">
        <v>731</v>
      </c>
      <c r="D2" s="42" t="s">
        <v>493</v>
      </c>
      <c r="E2" s="42" t="s">
        <v>583</v>
      </c>
      <c r="F2" s="42" t="s">
        <v>732</v>
      </c>
      <c r="G2" s="63">
        <v>34304.0</v>
      </c>
      <c r="H2" s="63" t="s">
        <v>733</v>
      </c>
      <c r="I2" s="63" t="s">
        <v>734</v>
      </c>
      <c r="J2" s="42">
        <v>22.0</v>
      </c>
      <c r="K2" s="42">
        <v>5.0</v>
      </c>
      <c r="L2" s="63" t="s">
        <v>735</v>
      </c>
      <c r="M2" s="42">
        <v>1.12</v>
      </c>
      <c r="N2" s="42" t="s">
        <v>10</v>
      </c>
      <c r="O2" s="42" t="s">
        <v>10</v>
      </c>
      <c r="P2" s="42">
        <v>6.0</v>
      </c>
      <c r="Q2" s="42">
        <v>240.0</v>
      </c>
      <c r="R2" s="42">
        <v>0.013</v>
      </c>
      <c r="S2" s="42">
        <v>0.058</v>
      </c>
      <c r="T2" s="42">
        <v>0.008</v>
      </c>
      <c r="U2" s="42">
        <v>0.038</v>
      </c>
      <c r="V2" s="42"/>
      <c r="W2" s="42"/>
      <c r="X2" s="42"/>
      <c r="Y2" s="42"/>
      <c r="Z2" s="42"/>
    </row>
    <row r="3" ht="15.75" customHeight="1">
      <c r="A3" s="44" t="s">
        <v>730</v>
      </c>
      <c r="B3" s="42">
        <v>105.0</v>
      </c>
      <c r="C3" s="42" t="s">
        <v>731</v>
      </c>
      <c r="D3" s="42" t="s">
        <v>493</v>
      </c>
      <c r="E3" s="42" t="s">
        <v>583</v>
      </c>
      <c r="F3" s="42" t="s">
        <v>732</v>
      </c>
      <c r="G3" s="63">
        <v>34516.0</v>
      </c>
      <c r="H3" s="63" t="s">
        <v>736</v>
      </c>
      <c r="I3" s="63" t="s">
        <v>734</v>
      </c>
      <c r="J3" s="42">
        <v>39.0</v>
      </c>
      <c r="K3" s="42">
        <v>8.0</v>
      </c>
      <c r="L3" s="63" t="s">
        <v>737</v>
      </c>
      <c r="M3" s="42">
        <v>1.12</v>
      </c>
      <c r="N3" s="42">
        <v>0.13</v>
      </c>
      <c r="O3" s="42">
        <v>1.81</v>
      </c>
      <c r="P3" s="42">
        <v>6.8</v>
      </c>
      <c r="Q3" s="42">
        <v>144.0</v>
      </c>
      <c r="R3" s="42">
        <v>0.11</v>
      </c>
      <c r="S3" s="42">
        <v>0.34</v>
      </c>
      <c r="T3" s="42">
        <v>0.004</v>
      </c>
      <c r="U3" s="42">
        <v>0.012</v>
      </c>
      <c r="V3" s="42"/>
      <c r="W3" s="42"/>
      <c r="X3" s="42"/>
      <c r="Y3" s="42"/>
      <c r="Z3" s="42"/>
    </row>
    <row r="4" ht="15.75" customHeight="1">
      <c r="A4" s="44" t="s">
        <v>730</v>
      </c>
      <c r="B4" s="42">
        <v>312.0</v>
      </c>
      <c r="C4" s="42" t="s">
        <v>731</v>
      </c>
      <c r="D4" s="42" t="s">
        <v>493</v>
      </c>
      <c r="E4" s="42" t="s">
        <v>738</v>
      </c>
      <c r="F4" s="42" t="s">
        <v>732</v>
      </c>
      <c r="G4" s="63">
        <v>33756.0</v>
      </c>
      <c r="H4" s="63" t="s">
        <v>739</v>
      </c>
      <c r="I4" s="63" t="s">
        <v>740</v>
      </c>
      <c r="J4" s="42">
        <v>84.0</v>
      </c>
      <c r="K4" s="42">
        <v>11.0</v>
      </c>
      <c r="L4" s="63" t="s">
        <v>737</v>
      </c>
      <c r="M4" s="42">
        <v>1.06</v>
      </c>
      <c r="N4" s="42">
        <v>0.14</v>
      </c>
      <c r="O4" s="42">
        <v>1.64</v>
      </c>
      <c r="P4" s="42">
        <v>4.7</v>
      </c>
      <c r="Q4" s="42">
        <v>96.0</v>
      </c>
      <c r="R4" s="42">
        <v>0.011</v>
      </c>
      <c r="S4" s="42">
        <v>0.013</v>
      </c>
      <c r="T4" s="42">
        <v>0.012</v>
      </c>
      <c r="U4" s="42">
        <v>0.014</v>
      </c>
      <c r="V4" s="42"/>
      <c r="W4" s="42"/>
      <c r="X4" s="42"/>
      <c r="Y4" s="42"/>
      <c r="Z4" s="42"/>
    </row>
    <row r="5" ht="15.75" customHeight="1">
      <c r="A5" s="44" t="s">
        <v>34</v>
      </c>
      <c r="B5" s="42">
        <v>817.0</v>
      </c>
      <c r="C5" s="42" t="s">
        <v>741</v>
      </c>
      <c r="D5" s="42" t="s">
        <v>493</v>
      </c>
      <c r="E5" s="42" t="s">
        <v>583</v>
      </c>
      <c r="F5" s="42" t="s">
        <v>742</v>
      </c>
      <c r="G5" s="63">
        <v>33939.0</v>
      </c>
      <c r="H5" s="63" t="s">
        <v>743</v>
      </c>
      <c r="I5" s="63" t="s">
        <v>744</v>
      </c>
      <c r="J5" s="42">
        <v>45.0</v>
      </c>
      <c r="K5" s="42">
        <v>4.0</v>
      </c>
      <c r="L5" s="63" t="s">
        <v>737</v>
      </c>
      <c r="M5" s="42">
        <v>1.26</v>
      </c>
      <c r="N5" s="42">
        <v>0.12</v>
      </c>
      <c r="O5" s="42">
        <v>1.49</v>
      </c>
      <c r="P5" s="42">
        <v>7.6</v>
      </c>
      <c r="Q5" s="42">
        <v>217.0</v>
      </c>
      <c r="R5" s="42">
        <v>0.052</v>
      </c>
      <c r="S5" s="42">
        <v>0.12</v>
      </c>
      <c r="T5" s="42">
        <v>0.012</v>
      </c>
      <c r="U5" s="42">
        <v>0.027</v>
      </c>
      <c r="V5" s="42"/>
      <c r="W5" s="42"/>
      <c r="X5" s="42"/>
      <c r="Y5" s="42"/>
      <c r="Z5" s="42"/>
    </row>
    <row r="6" ht="15.75" customHeight="1">
      <c r="A6" s="44" t="s">
        <v>34</v>
      </c>
      <c r="B6" s="42">
        <v>817.0</v>
      </c>
      <c r="C6" s="42" t="s">
        <v>741</v>
      </c>
      <c r="D6" s="42" t="s">
        <v>493</v>
      </c>
      <c r="E6" s="42" t="s">
        <v>583</v>
      </c>
      <c r="F6" s="42" t="s">
        <v>742</v>
      </c>
      <c r="G6" s="63">
        <v>34151.0</v>
      </c>
      <c r="H6" s="63" t="s">
        <v>743</v>
      </c>
      <c r="I6" s="63" t="s">
        <v>744</v>
      </c>
      <c r="J6" s="42">
        <v>35.0</v>
      </c>
      <c r="K6" s="42">
        <v>11.0</v>
      </c>
      <c r="L6" s="63" t="s">
        <v>737</v>
      </c>
      <c r="M6" s="42">
        <v>1.26</v>
      </c>
      <c r="N6" s="42">
        <v>0.12</v>
      </c>
      <c r="O6" s="42">
        <v>1.49</v>
      </c>
      <c r="P6" s="42">
        <v>7.6</v>
      </c>
      <c r="Q6" s="42">
        <v>218.0</v>
      </c>
      <c r="R6" s="42">
        <v>0.17</v>
      </c>
      <c r="S6" s="42">
        <v>0.49</v>
      </c>
      <c r="T6" s="42">
        <v>0.001</v>
      </c>
      <c r="U6" s="42">
        <v>0.004</v>
      </c>
      <c r="V6" s="42"/>
      <c r="W6" s="42"/>
      <c r="X6" s="42"/>
      <c r="Y6" s="42"/>
      <c r="Z6" s="42"/>
    </row>
    <row r="7" ht="15.75" customHeight="1">
      <c r="A7" s="44" t="s">
        <v>34</v>
      </c>
      <c r="B7" s="42">
        <v>823.0</v>
      </c>
      <c r="C7" s="42" t="s">
        <v>741</v>
      </c>
      <c r="D7" s="42" t="s">
        <v>493</v>
      </c>
      <c r="E7" s="42" t="s">
        <v>583</v>
      </c>
      <c r="F7" s="42" t="s">
        <v>742</v>
      </c>
      <c r="G7" s="63">
        <v>34516.0</v>
      </c>
      <c r="H7" s="63" t="s">
        <v>745</v>
      </c>
      <c r="I7" s="63" t="s">
        <v>744</v>
      </c>
      <c r="J7" s="42">
        <v>39.0</v>
      </c>
      <c r="K7" s="42">
        <v>5.0</v>
      </c>
      <c r="L7" s="42" t="s">
        <v>746</v>
      </c>
      <c r="M7" s="42">
        <v>1.15</v>
      </c>
      <c r="N7" s="42" t="s">
        <v>463</v>
      </c>
      <c r="O7" s="42" t="s">
        <v>463</v>
      </c>
      <c r="P7" s="42" t="s">
        <v>463</v>
      </c>
      <c r="Q7" s="42">
        <v>240.0</v>
      </c>
      <c r="R7" s="42">
        <v>0.092</v>
      </c>
      <c r="S7" s="42">
        <v>0.24</v>
      </c>
      <c r="T7" s="42">
        <v>0.013</v>
      </c>
      <c r="U7" s="42">
        <v>0.034</v>
      </c>
      <c r="V7" s="42"/>
      <c r="W7" s="42"/>
      <c r="X7" s="42"/>
      <c r="Y7" s="42"/>
      <c r="Z7" s="42"/>
    </row>
    <row r="8" ht="15.75" customHeight="1">
      <c r="A8" s="44" t="s">
        <v>34</v>
      </c>
      <c r="B8" s="42">
        <v>908.0</v>
      </c>
      <c r="C8" s="42" t="s">
        <v>741</v>
      </c>
      <c r="D8" s="42" t="s">
        <v>493</v>
      </c>
      <c r="E8" s="42" t="s">
        <v>583</v>
      </c>
      <c r="F8" s="42" t="s">
        <v>732</v>
      </c>
      <c r="G8" s="63">
        <v>34060.0</v>
      </c>
      <c r="H8" s="63" t="s">
        <v>747</v>
      </c>
      <c r="I8" s="63" t="s">
        <v>744</v>
      </c>
      <c r="J8" s="42">
        <v>20.0</v>
      </c>
      <c r="K8" s="42">
        <v>9.0</v>
      </c>
      <c r="L8" s="63" t="s">
        <v>746</v>
      </c>
      <c r="M8" s="42">
        <v>1.15</v>
      </c>
      <c r="N8" s="42" t="s">
        <v>463</v>
      </c>
      <c r="O8" s="42" t="s">
        <v>463</v>
      </c>
      <c r="P8" s="42" t="s">
        <v>463</v>
      </c>
      <c r="Q8" s="42">
        <v>163.0</v>
      </c>
      <c r="R8" s="42">
        <v>0.006</v>
      </c>
      <c r="S8" s="42">
        <v>0.03</v>
      </c>
      <c r="T8" s="42">
        <v>0.003</v>
      </c>
      <c r="U8" s="42">
        <v>0.016</v>
      </c>
      <c r="V8" s="42"/>
      <c r="W8" s="42"/>
      <c r="X8" s="42"/>
      <c r="Y8" s="42"/>
      <c r="Z8" s="42"/>
    </row>
    <row r="9" ht="15.75" customHeight="1">
      <c r="A9" s="44" t="s">
        <v>34</v>
      </c>
      <c r="B9" s="42" t="s">
        <v>748</v>
      </c>
      <c r="C9" s="42" t="s">
        <v>749</v>
      </c>
      <c r="D9" s="42" t="s">
        <v>460</v>
      </c>
      <c r="E9" s="42" t="s">
        <v>324</v>
      </c>
      <c r="F9" s="42" t="s">
        <v>750</v>
      </c>
      <c r="G9" s="63">
        <v>33909.0</v>
      </c>
      <c r="H9" s="42">
        <v>427.0</v>
      </c>
      <c r="I9" s="42">
        <v>1100.0</v>
      </c>
      <c r="J9" s="42">
        <v>95.0</v>
      </c>
      <c r="K9" s="42">
        <v>8.0</v>
      </c>
      <c r="L9" s="63" t="s">
        <v>746</v>
      </c>
      <c r="M9" s="42">
        <v>0.7</v>
      </c>
      <c r="N9" s="42">
        <v>0.71</v>
      </c>
      <c r="O9" s="42">
        <v>8.12</v>
      </c>
      <c r="P9" s="42">
        <v>4.3</v>
      </c>
      <c r="Q9" s="42">
        <v>695.0</v>
      </c>
      <c r="R9" s="42">
        <v>0.38</v>
      </c>
      <c r="S9" s="42">
        <v>0.401</v>
      </c>
      <c r="T9" s="42">
        <v>1.95</v>
      </c>
      <c r="U9" s="42">
        <v>2.07</v>
      </c>
      <c r="V9" s="42"/>
      <c r="W9" s="42"/>
      <c r="X9" s="42"/>
      <c r="Y9" s="42"/>
      <c r="Z9" s="42"/>
    </row>
    <row r="10" ht="15.75" customHeight="1">
      <c r="A10" s="44" t="s">
        <v>34</v>
      </c>
      <c r="B10" s="42" t="s">
        <v>751</v>
      </c>
      <c r="C10" s="42" t="s">
        <v>752</v>
      </c>
      <c r="D10" s="42" t="s">
        <v>460</v>
      </c>
      <c r="E10" s="42" t="s">
        <v>324</v>
      </c>
      <c r="F10" s="42" t="s">
        <v>742</v>
      </c>
      <c r="G10" s="63">
        <v>33878.0</v>
      </c>
      <c r="H10" s="42">
        <v>152.0</v>
      </c>
      <c r="I10" s="42">
        <v>3810.0</v>
      </c>
      <c r="J10" s="42">
        <v>124.0</v>
      </c>
      <c r="K10" s="42">
        <v>10.0</v>
      </c>
      <c r="L10" s="63" t="s">
        <v>746</v>
      </c>
      <c r="M10" s="42">
        <v>0.45</v>
      </c>
      <c r="N10" s="42">
        <v>0.28</v>
      </c>
      <c r="O10" s="42">
        <v>5.64</v>
      </c>
      <c r="P10" s="42">
        <v>5.8</v>
      </c>
      <c r="Q10" s="42">
        <v>509.0</v>
      </c>
      <c r="R10" s="42">
        <v>1.25</v>
      </c>
      <c r="S10" s="42">
        <v>1.001</v>
      </c>
      <c r="T10" s="42" t="s">
        <v>463</v>
      </c>
      <c r="U10" s="42" t="s">
        <v>463</v>
      </c>
      <c r="V10" s="42"/>
      <c r="W10" s="42"/>
      <c r="X10" s="42"/>
      <c r="Y10" s="42"/>
      <c r="Z10" s="42"/>
    </row>
    <row r="11" ht="15.75" customHeight="1">
      <c r="A11" s="44" t="s">
        <v>34</v>
      </c>
      <c r="B11" s="42" t="s">
        <v>753</v>
      </c>
      <c r="C11" s="42" t="s">
        <v>752</v>
      </c>
      <c r="D11" s="42" t="s">
        <v>460</v>
      </c>
      <c r="E11" s="42" t="s">
        <v>324</v>
      </c>
      <c r="F11" s="42" t="s">
        <v>742</v>
      </c>
      <c r="G11" s="63">
        <v>33909.0</v>
      </c>
      <c r="H11" s="42">
        <v>228.0</v>
      </c>
      <c r="I11" s="42">
        <v>3800.0</v>
      </c>
      <c r="J11" s="42">
        <v>94.0</v>
      </c>
      <c r="K11" s="42">
        <v>9.0</v>
      </c>
      <c r="L11" s="63" t="s">
        <v>746</v>
      </c>
      <c r="M11" s="42">
        <v>0.42</v>
      </c>
      <c r="N11" s="42">
        <v>0.28</v>
      </c>
      <c r="O11" s="42">
        <v>5.48</v>
      </c>
      <c r="P11" s="42">
        <v>5.4</v>
      </c>
      <c r="Q11" s="42">
        <v>382.0</v>
      </c>
      <c r="R11" s="42">
        <v>0.33</v>
      </c>
      <c r="S11" s="42">
        <v>0.346</v>
      </c>
      <c r="T11" s="42">
        <v>0.71</v>
      </c>
      <c r="U11" s="42">
        <v>0.76</v>
      </c>
      <c r="V11" s="42"/>
      <c r="W11" s="42"/>
      <c r="X11" s="42"/>
      <c r="Y11" s="42"/>
      <c r="Z11" s="42"/>
    </row>
    <row r="12" ht="15.75" customHeight="1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ht="15.75" customHeight="1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ht="15.75" customHeight="1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ht="15.75" customHeight="1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ht="15.75" customHeight="1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ht="15.75" customHeight="1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ht="15.75" customHeight="1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ht="15.75" customHeight="1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ht="15.75" customHeight="1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ht="15.75" customHeight="1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ht="15.75" customHeight="1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ht="15.75" customHeight="1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ht="15.75" customHeight="1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ht="15.75" customHeight="1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ht="15.75" customHeight="1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ht="15.75" customHeight="1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ht="15.75" customHeight="1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ht="15.75" customHeight="1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ht="15.75" customHeight="1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ht="15.75" customHeight="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ht="15.75" customHeight="1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ht="15.75" customHeight="1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ht="15.75" customHeight="1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ht="15.75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ht="15.75" customHeight="1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ht="15.75" customHeight="1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ht="15.75" customHeight="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ht="15.75" customHeight="1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ht="15.75" customHeight="1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ht="15.75" customHeight="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ht="15.75" customHeight="1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ht="15.75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ht="15.75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ht="15.75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ht="15.75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ht="15.75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ht="15.75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ht="15.75" customHeight="1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ht="15.75" customHeight="1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ht="15.75" customHeight="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ht="15.75" customHeight="1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ht="15.75" customHeight="1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ht="15.75" customHeight="1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ht="15.75" customHeight="1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ht="15.75" customHeight="1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ht="15.75" customHeight="1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ht="15.75" customHeight="1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ht="15.75" customHeight="1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ht="15.75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ht="15.75" customHeight="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ht="15.75" customHeight="1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ht="15.7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ht="15.75" customHeight="1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ht="15.75" customHeight="1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ht="15.75" customHeight="1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ht="15.75" customHeight="1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ht="15.75" customHeight="1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ht="15.75" customHeight="1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ht="15.75" customHeight="1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ht="15.75" customHeight="1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ht="15.75" customHeight="1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ht="15.75" customHeight="1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ht="15.75" customHeight="1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ht="15.75" customHeight="1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ht="15.75" customHeight="1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ht="15.75" customHeight="1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ht="15.75" customHeight="1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ht="15.75" customHeight="1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ht="15.75" customHeight="1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ht="15.75" customHeight="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ht="15.75" customHeight="1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ht="15.75" customHeight="1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ht="15.75" customHeight="1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ht="15.75" customHeight="1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ht="15.75" customHeight="1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ht="15.75" customHeight="1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ht="15.75" customHeight="1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ht="15.75" customHeight="1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ht="15.75" customHeight="1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ht="15.75" customHeight="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ht="15.75" customHeight="1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ht="15.75" customHeight="1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ht="15.75" customHeight="1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ht="15.75" customHeight="1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ht="15.75" customHeight="1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ht="15.75" customHeight="1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ht="15.75" customHeight="1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ht="15.75" customHeight="1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ht="15.75" customHeight="1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ht="15.75" customHeight="1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ht="15.75" customHeight="1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ht="15.75" customHeight="1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ht="15.75" customHeight="1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ht="15.75" customHeight="1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ht="15.75" customHeight="1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ht="15.75" customHeight="1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ht="15.75" customHeight="1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ht="15.75" customHeight="1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ht="15.75" customHeight="1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ht="15.75" customHeight="1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ht="15.75" customHeight="1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ht="15.75" customHeight="1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ht="15.75" customHeight="1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ht="15.75" customHeight="1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ht="15.75" customHeight="1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ht="15.75" customHeight="1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ht="15.75" customHeight="1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ht="15.75" customHeight="1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ht="15.75" customHeight="1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ht="15.75" customHeight="1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ht="15.75" customHeight="1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ht="15.75" customHeight="1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ht="15.75" customHeight="1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ht="15.75" customHeight="1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ht="15.75" customHeight="1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ht="15.75" customHeight="1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ht="15.75" customHeight="1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ht="15.75" customHeight="1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ht="15.75" customHeight="1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ht="15.75" customHeight="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ht="15.75" customHeight="1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ht="15.75" customHeight="1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ht="15.75" customHeight="1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ht="15.75" customHeight="1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ht="15.75" customHeight="1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ht="15.75" customHeight="1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ht="15.75" customHeight="1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ht="15.75" customHeight="1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ht="15.75" customHeight="1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ht="15.75" customHeight="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ht="15.75" customHeight="1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ht="15.75" customHeight="1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ht="15.75" customHeight="1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ht="15.75" customHeight="1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ht="15.75" customHeight="1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ht="15.75" customHeight="1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ht="15.75" customHeight="1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ht="15.75" customHeight="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ht="15.75" customHeight="1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ht="15.75" customHeight="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ht="15.75" customHeight="1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ht="15.75" customHeight="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ht="15.75" customHeight="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ht="15.75" customHeight="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ht="15.75" customHeight="1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ht="15.75" customHeight="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ht="15.75" customHeight="1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ht="15.75" customHeight="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ht="15.75" customHeight="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ht="15.75" customHeight="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ht="15.75" customHeight="1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ht="15.75" customHeight="1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ht="15.75" customHeight="1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ht="15.75" customHeight="1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ht="15.75" customHeight="1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ht="15.75" customHeight="1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ht="15.75" customHeight="1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ht="15.75" customHeight="1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ht="15.75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ht="15.75" customHeight="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ht="15.75" customHeight="1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ht="15.75" customHeight="1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ht="15.75" customHeight="1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ht="15.75" customHeight="1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ht="15.75" customHeight="1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ht="15.75" customHeight="1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ht="15.75" customHeight="1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ht="15.7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ht="15.75" customHeight="1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ht="15.75" customHeight="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ht="15.75" customHeight="1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ht="15.75" customHeight="1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ht="15.75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ht="15.75" customHeight="1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ht="15.75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ht="15.75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ht="15.75" customHeight="1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ht="15.75" customHeight="1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ht="15.75" customHeight="1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ht="15.75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ht="15.75" customHeight="1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ht="15.75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ht="15.75" customHeight="1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ht="15.75" customHeight="1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ht="15.75" customHeight="1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ht="15.75" customHeight="1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ht="15.75" customHeight="1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ht="15.75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ht="15.75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ht="15.75" customHeight="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ht="15.75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ht="15.75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ht="15.75" customHeight="1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ht="15.75" customHeight="1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ht="15.75" customHeight="1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ht="15.75" customHeight="1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ht="15.75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ht="15.75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ht="15.75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ht="15.75" customHeight="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ht="15.75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ht="15.75" customHeight="1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ht="15.75" customHeight="1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ht="15.75" customHeight="1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ht="15.75" customHeight="1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ht="15.75" customHeight="1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ht="15.75" customHeight="1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ht="15.75" customHeight="1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ht="15.75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ht="15.75" customHeight="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ht="15.75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ht="15.75" customHeight="1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ht="15.75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ht="15.75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ht="15.75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ht="15.75" customHeight="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ht="15.75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ht="15.75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ht="15.75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ht="15.7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ht="15.7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ht="15.7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ht="15.7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ht="15.7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ht="15.7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ht="15.75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ht="15.75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ht="15.75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ht="15.75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ht="15.75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ht="15.75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ht="15.7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ht="15.75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ht="15.75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ht="15.75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ht="15.75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ht="15.75" customHeight="1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ht="15.75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ht="15.75" customHeight="1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ht="15.75" customHeight="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ht="15.75" customHeight="1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ht="15.75" customHeight="1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ht="15.75" customHeight="1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ht="15.75" customHeight="1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ht="15.75" customHeight="1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ht="15.75" customHeight="1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ht="15.75" customHeight="1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ht="15.75" customHeight="1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ht="15.75" customHeight="1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ht="15.75" customHeight="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ht="15.75" customHeight="1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ht="15.75" customHeight="1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ht="15.75" customHeight="1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ht="15.75" customHeight="1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ht="15.75" customHeight="1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ht="15.75" customHeight="1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ht="15.75" customHeight="1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ht="15.75" customHeight="1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ht="15.75" customHeight="1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ht="15.75" customHeigh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ht="15.75" customHeight="1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ht="15.75" customHeight="1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ht="15.75" customHeight="1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ht="15.75" customHeight="1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ht="15.75" customHeight="1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ht="15.75" customHeight="1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ht="15.75" customHeight="1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ht="15.75" customHeight="1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ht="15.75" customHeight="1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 ht="15.75" customHeight="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ht="15.75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ht="15.75" customHeight="1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ht="15.75" customHeight="1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ht="15.75" customHeight="1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ht="15.75" customHeight="1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ht="15.75" customHeight="1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ht="15.75" customHeight="1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ht="15.75" customHeight="1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ht="15.75" customHeight="1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ht="15.75" customHeight="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ht="15.75" customHeight="1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ht="15.75" customHeight="1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ht="15.75" customHeight="1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ht="15.75" customHeight="1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ht="15.7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ht="15.75" customHeight="1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ht="15.75" customHeight="1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ht="15.75" customHeight="1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ht="15.75" customHeight="1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ht="15.75" customHeight="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ht="15.75" customHeight="1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 ht="15.75" customHeight="1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ht="15.75" customHeight="1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ht="15.75" customHeight="1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 ht="15.75" customHeight="1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ht="15.75" customHeight="1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ht="15.75" customHeight="1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 ht="15.75" customHeight="1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ht="15.75" customHeight="1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ht="15.75" customHeight="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ht="15.75" customHeight="1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ht="15.75" customHeight="1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ht="15.75" customHeight="1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ht="15.75" customHeight="1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ht="15.75" customHeight="1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ht="15.75" customHeight="1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ht="15.75" customHeight="1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ht="15.75" customHeight="1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 ht="15.75" customHeight="1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ht="15.75" customHeight="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ht="15.75" customHeight="1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ht="15.75" customHeight="1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 ht="15.75" customHeight="1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ht="15.75" customHeight="1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ht="15.75" customHeight="1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ht="15.75" customHeight="1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ht="15.75" customHeight="1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ht="15.75" customHeight="1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ht="15.75" customHeight="1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ht="15.75" customHeight="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ht="15.75" customHeight="1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ht="15.75" customHeight="1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ht="15.75" customHeight="1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ht="15.75" customHeight="1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ht="15.75" customHeight="1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ht="15.75" customHeight="1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ht="15.75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ht="15.75" customHeight="1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ht="15.75" customHeight="1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ht="15.75" customHeight="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ht="15.75" customHeight="1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ht="15.75" customHeight="1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ht="15.75" customHeight="1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ht="15.75" customHeight="1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ht="15.75" customHeight="1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ht="15.75" customHeight="1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ht="15.75" customHeight="1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ht="15.75" customHeight="1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ht="15.75" customHeight="1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ht="15.75" customHeight="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ht="15.75" customHeight="1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ht="15.75" customHeight="1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ht="15.7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ht="15.75" customHeight="1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ht="15.75" customHeight="1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ht="15.75" customHeight="1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ht="15.75" customHeight="1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 ht="15.75" customHeight="1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 ht="15.75" customHeight="1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ht="15.75" customHeight="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ht="15.75" customHeight="1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ht="15.75" customHeight="1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ht="15.75" customHeight="1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ht="15.75" customHeight="1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ht="15.75" customHeight="1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ht="15.75" customHeight="1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ht="15.75" customHeight="1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ht="15.75" customHeight="1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ht="15.75" customHeight="1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ht="15.75" customHeight="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ht="15.75" customHeight="1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ht="15.75" customHeight="1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ht="15.75" customHeight="1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ht="15.75" customHeight="1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ht="15.75" customHeight="1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ht="15.75" customHeight="1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ht="15.75" customHeight="1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ht="15.75" customHeight="1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ht="15.75" customHeight="1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ht="15.75" customHeight="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ht="15.75" customHeight="1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ht="15.75" customHeight="1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ht="15.75" customHeight="1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ht="15.75" customHeight="1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ht="15.75" customHeight="1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ht="15.75" customHeight="1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ht="15.75" customHeight="1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ht="15.75" customHeight="1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ht="15.75" customHeight="1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ht="15.75" customHeight="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ht="15.75" customHeight="1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ht="15.75" customHeight="1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ht="15.75" customHeight="1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ht="15.75" customHeight="1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ht="15.75" customHeight="1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ht="15.75" customHeight="1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ht="15.75" customHeight="1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ht="15.75" customHeight="1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ht="15.75" customHeight="1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ht="15.75" customHeight="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ht="15.75" customHeight="1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ht="15.75" customHeight="1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ht="15.75" customHeight="1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ht="15.75" customHeight="1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ht="15.75" customHeight="1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ht="15.75" customHeight="1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ht="15.75" customHeight="1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ht="15.75" customHeight="1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ht="15.75" customHeight="1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ht="15.75" customHeight="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ht="15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ht="15.75" customHeight="1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ht="15.75" customHeight="1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ht="15.75" customHeight="1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ht="15.75" customHeight="1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ht="15.75" customHeight="1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ht="15.75" customHeight="1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ht="15.75" customHeight="1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ht="15.75" customHeight="1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ht="15.75" customHeight="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ht="15.75" customHeight="1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ht="15.75" customHeight="1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ht="15.75" customHeight="1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ht="15.75" customHeight="1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ht="15.75" customHeight="1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ht="15.75" customHeight="1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ht="15.75" customHeight="1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ht="15.75" customHeight="1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ht="15.75" customHeight="1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ht="15.75" customHeight="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ht="15.75" customHeight="1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ht="15.75" customHeight="1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ht="15.75" customHeight="1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ht="15.75" customHeight="1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ht="15.75" customHeight="1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ht="15.75" customHeight="1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ht="15.75" customHeight="1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ht="15.75" customHeight="1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ht="15.75" customHeight="1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ht="15.75" customHeight="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ht="15.75" customHeight="1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ht="15.75" customHeight="1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ht="15.75" customHeight="1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ht="15.75" customHeight="1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ht="15.75" customHeight="1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ht="15.75" customHeight="1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ht="15.75" customHeight="1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ht="15.75" customHeight="1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ht="15.75" customHeight="1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ht="15.75" customHeight="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ht="15.75" customHeight="1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ht="15.75" customHeight="1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ht="15.75" customHeight="1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ht="15.75" customHeight="1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ht="15.75" customHeight="1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ht="15.75" customHeight="1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ht="15.75" customHeight="1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ht="15.75" customHeight="1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ht="15.75" customHeight="1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ht="15.75" customHeight="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ht="15.75" customHeight="1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ht="15.75" customHeight="1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ht="15.75" customHeight="1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ht="15.75" customHeight="1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ht="15.75" customHeight="1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ht="15.75" customHeight="1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ht="15.75" customHeight="1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ht="15.75" customHeight="1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ht="15.75" customHeight="1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ht="15.75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ht="15.75" customHeight="1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ht="15.75" customHeight="1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ht="15.75" customHeight="1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ht="15.75" customHeight="1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ht="15.75" customHeight="1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ht="15.75" customHeight="1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ht="15.75" customHeight="1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ht="15.75" customHeight="1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ht="15.75" customHeight="1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ht="15.75" customHeight="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ht="15.75" customHeight="1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ht="15.75" customHeight="1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ht="15.75" customHeight="1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ht="15.75" customHeight="1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ht="15.75" customHeight="1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ht="15.75" customHeight="1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ht="15.75" customHeight="1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ht="15.75" customHeight="1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ht="15.75" customHeight="1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ht="15.75" customHeight="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ht="15.75" customHeight="1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ht="15.75" customHeight="1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ht="15.75" customHeight="1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ht="15.75" customHeight="1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ht="15.75" customHeight="1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ht="15.75" customHeight="1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ht="15.75" customHeight="1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ht="15.75" customHeight="1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ht="15.75" customHeight="1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ht="15.75" customHeight="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ht="15.75" customHeight="1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ht="15.75" customHeight="1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ht="15.75" customHeigh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ht="15.75" customHeight="1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ht="15.75" customHeight="1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ht="15.75" customHeight="1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ht="15.75" customHeight="1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ht="15.75" customHeight="1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ht="15.75" customHeight="1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ht="15.75" customHeight="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ht="15.75" customHeight="1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ht="15.75" customHeight="1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ht="15.75" customHeight="1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ht="15.75" customHeight="1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ht="15.75" customHeight="1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ht="15.75" customHeight="1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ht="15.75" customHeight="1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ht="15.75" customHeight="1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ht="15.75" customHeight="1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ht="15.75" customHeight="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ht="15.75" customHeight="1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ht="15.75" customHeight="1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ht="15.75" customHeight="1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ht="15.75" customHeight="1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ht="15.75" customHeight="1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ht="15.75" customHeight="1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ht="15.75" customHeight="1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ht="15.75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ht="15.75" customHeight="1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ht="15.75" customHeight="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ht="15.75" customHeight="1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ht="15.75" customHeight="1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ht="15.75" customHeight="1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ht="15.75" customHeight="1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ht="15.75" customHeight="1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ht="15.75" customHeight="1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ht="15.75" customHeight="1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ht="15.75" customHeight="1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ht="15.75" customHeight="1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ht="15.75" customHeight="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ht="15.75" customHeight="1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ht="15.75" customHeight="1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ht="15.75" customHeight="1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ht="15.75" customHeight="1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ht="15.75" customHeight="1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ht="15.75" customHeight="1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ht="15.75" customHeight="1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ht="15.75" customHeight="1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ht="15.75" customHeight="1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ht="15.75" customHeight="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ht="15.75" customHeight="1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ht="15.75" customHeight="1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ht="15.75" customHeight="1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ht="15.75" customHeight="1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ht="15.75" customHeight="1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ht="15.75" customHeight="1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ht="15.75" customHeight="1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ht="15.75" customHeight="1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ht="15.75" customHeight="1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ht="15.75" customHeight="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ht="15.75" customHeight="1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ht="15.75" customHeight="1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ht="15.75" customHeight="1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ht="15.75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ht="15.75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ht="15.75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ht="15.75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ht="15.75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ht="15.75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ht="15.75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ht="15.75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ht="15.75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ht="15.75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ht="15.75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ht="15.75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ht="15.75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ht="15.75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ht="15.75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ht="15.75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ht="15.75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ht="15.75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ht="15.75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ht="15.75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ht="15.75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ht="15.75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ht="15.75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ht="15.75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ht="15.75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ht="15.75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ht="15.75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ht="15.75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ht="15.75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ht="15.75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ht="15.75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ht="15.75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ht="15.75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ht="15.75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ht="15.75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ht="15.75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ht="15.75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ht="15.75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ht="15.75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ht="15.75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ht="15.75" customHeight="1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ht="15.75" customHeight="1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ht="15.75" customHeight="1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ht="15.75" customHeight="1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ht="15.75" customHeight="1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ht="15.75" customHeight="1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ht="15.75" customHeight="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ht="15.75" customHeight="1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ht="15.75" customHeight="1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ht="15.75" customHeight="1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ht="15.75" customHeight="1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ht="15.75" customHeight="1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ht="15.75" customHeight="1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ht="15.75" customHeight="1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ht="15.75" customHeight="1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ht="15.75" customHeight="1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ht="15.75" customHeight="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ht="15.75" customHeight="1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ht="15.75" customHeight="1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ht="15.75" customHeight="1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ht="15.75" customHeight="1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ht="15.75" customHeight="1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ht="15.75" customHeight="1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ht="15.75" customHeight="1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ht="15.75" customHeight="1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ht="15.75" customHeight="1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ht="15.75" customHeight="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ht="15.75" customHeight="1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ht="15.75" customHeight="1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ht="15.75" customHeight="1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ht="15.75" customHeight="1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ht="15.75" customHeight="1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ht="15.75" customHeight="1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ht="15.75" customHeight="1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ht="15.75" customHeight="1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ht="15.75" customHeight="1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ht="15.75" customHeight="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ht="15.75" customHeight="1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ht="15.75" customHeigh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ht="15.75" customHeigh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ht="15.75" customHeigh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ht="15.75" customHeight="1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ht="15.75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ht="15.75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ht="15.75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ht="15.75" customHeight="1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ht="15.75" customHeight="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ht="15.75" customHeight="1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ht="15.75" customHeight="1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ht="15.75" customHeight="1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ht="15.75" customHeight="1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ht="15.75" customHeight="1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ht="15.75" customHeight="1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ht="15.75" customHeight="1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ht="15.75" customHeight="1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ht="15.75" customHeight="1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ht="15.75" customHeight="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ht="15.75" customHeight="1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ht="15.75" customHeight="1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ht="15.75" customHeight="1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ht="15.75" customHeight="1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ht="15.75" customHeight="1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ht="15.75" customHeight="1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ht="15.75" customHeight="1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ht="15.75" customHeight="1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ht="15.75" customHeight="1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ht="15.75" customHeight="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ht="15.75" customHeight="1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ht="15.75" customHeight="1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ht="15.75" customHeight="1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ht="15.75" customHeight="1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ht="15.75" customHeight="1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ht="15.75" customHeight="1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ht="15.75" customHeight="1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ht="15.75" customHeight="1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ht="15.75" customHeight="1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ht="15.75" customHeight="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ht="15.75" customHeight="1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ht="15.75" customHeight="1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ht="15.75" customHeight="1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ht="15.75" customHeight="1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ht="15.75" customHeight="1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ht="15.75" customHeight="1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ht="15.75" customHeight="1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ht="15.75" customHeight="1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ht="15.75" customHeight="1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ht="15.75" customHeight="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ht="15.75" customHeight="1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ht="15.75" customHeight="1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ht="15.75" customHeight="1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ht="15.75" customHeight="1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ht="15.75" customHeight="1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ht="15.75" customHeight="1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ht="15.75" customHeight="1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ht="15.75" customHeight="1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ht="15.75" customHeight="1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ht="15.75" customHeight="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ht="15.75" customHeight="1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ht="15.75" customHeight="1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ht="15.75" customHeight="1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ht="15.75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ht="15.75" customHeight="1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ht="15.75" customHeight="1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ht="15.75" customHeight="1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ht="15.75" customHeight="1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ht="15.75" customHeight="1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ht="15.75" customHeight="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ht="15.75" customHeight="1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ht="15.75" customHeight="1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ht="15.75" customHeight="1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ht="15.75" customHeight="1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ht="15.75" customHeight="1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ht="15.75" customHeight="1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ht="15.75" customHeight="1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ht="15.75" customHeight="1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ht="15.75" customHeight="1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ht="15.75" customHeight="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ht="15.75" customHeight="1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ht="15.75" customHeight="1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ht="15.75" customHeight="1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ht="15.75" customHeight="1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ht="15.75" customHeight="1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ht="15.75" customHeight="1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ht="15.75" customHeight="1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ht="15.75" customHeight="1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ht="15.75" customHeight="1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ht="15.75" customHeight="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ht="15.75" customHeight="1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ht="15.75" customHeight="1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ht="15.75" customHeight="1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ht="15.75" customHeight="1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ht="15.75" customHeight="1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ht="15.75" customHeight="1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ht="15.75" customHeight="1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ht="15.75" customHeight="1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ht="15.75" customHeight="1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ht="15.75" customHeight="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ht="15.75" customHeight="1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ht="15.75" customHeight="1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ht="15.75" customHeight="1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ht="15.75" customHeight="1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ht="15.75" customHeight="1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ht="15.75" customHeight="1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ht="15.75" customHeight="1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ht="15.75" customHeight="1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ht="15.75" customHeight="1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ht="15.75" customHeight="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ht="15.75" customHeight="1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ht="15.75" customHeight="1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ht="15.75" customHeight="1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ht="15.75" customHeight="1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ht="15.75" customHeight="1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ht="15.75" customHeight="1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ht="15.75" customHeight="1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ht="15.75" customHeight="1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ht="15.75" customHeight="1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ht="15.75" customHeight="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ht="15.75" customHeight="1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ht="15.75" customHeight="1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ht="15.75" customHeight="1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ht="15.75" customHeight="1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ht="15.75" customHeight="1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ht="15.75" customHeight="1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ht="15.75" customHeight="1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ht="15.75" customHeight="1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ht="15.75" customHeight="1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ht="15.75" customHeight="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ht="15.75" customHeight="1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ht="15.75" customHeight="1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ht="15.75" customHeight="1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ht="15.75" customHeight="1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ht="15.75" customHeight="1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ht="15.75" customHeight="1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ht="15.75" customHeight="1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ht="15.75" customHeight="1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ht="15.75" customHeight="1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ht="15.75" customHeight="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ht="15.75" customHeight="1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ht="15.75" customHeight="1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ht="15.75" customHeight="1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ht="15.75" customHeight="1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ht="15.75" customHeight="1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ht="15.75" customHeight="1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ht="15.75" customHeight="1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ht="15.75" customHeight="1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ht="15.75" customHeight="1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ht="15.75" customHeight="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ht="15.75" customHeight="1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ht="15.75" customHeight="1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 ht="15.75" customHeight="1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 ht="15.75" customHeight="1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 ht="15.75" customHeight="1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 ht="15.75" customHeight="1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 ht="15.75" customHeight="1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 ht="15.75" customHeight="1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 ht="15.75" customHeight="1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ht="15.75" customHeight="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ht="15.75" customHeight="1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ht="15.75" customHeight="1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ht="15.75" customHeight="1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ht="15.75" customHeight="1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ht="15.75" customHeight="1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ht="15.75" customHeight="1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ht="15.75" customHeight="1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ht="15.75" customHeight="1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ht="15.75" customHeight="1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ht="15.75" customHeight="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ht="15.75" customHeight="1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ht="15.75" customHeight="1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ht="15.75" customHeight="1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ht="15.75" customHeight="1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ht="15.75" customHeight="1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ht="15.75" customHeight="1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ht="15.75" customHeight="1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 ht="15.75" customHeight="1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 ht="15.75" customHeight="1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 ht="15.75" customHeight="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 ht="15.75" customHeight="1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 ht="15.75" customHeight="1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 ht="15.75" customHeight="1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 ht="15.75" customHeight="1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 ht="15.75" customHeight="1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 ht="15.75" customHeight="1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 ht="15.75" customHeight="1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 ht="15.75" customHeight="1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 ht="15.75" customHeight="1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 ht="15.75" customHeight="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 ht="15.75" customHeight="1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 ht="15.75" customHeight="1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 ht="15.75" customHeight="1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 ht="15.75" customHeight="1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 ht="15.75" customHeight="1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 ht="15.75" customHeight="1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 ht="15.75" customHeight="1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 ht="15.75" customHeight="1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 ht="15.75" customHeight="1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 ht="15.75" customHeight="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 ht="15.75" customHeight="1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 ht="15.75" customHeight="1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 ht="15.75" customHeight="1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 ht="15.75" customHeight="1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 ht="15.75" customHeight="1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 ht="15.75" customHeight="1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 ht="15.75" customHeight="1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 ht="15.75" customHeight="1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 ht="15.75" customHeight="1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 ht="15.75" customHeight="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 ht="15.75" customHeight="1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 ht="15.75" customHeight="1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 ht="15.75" customHeight="1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 ht="15.75" customHeight="1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 ht="15.75" customHeight="1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 ht="15.75" customHeight="1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 ht="15.75" customHeight="1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 ht="15.75" customHeight="1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 ht="15.75" customHeight="1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 ht="15.75" customHeight="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 ht="15.75" customHeight="1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 ht="15.75" customHeight="1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 ht="15.75" customHeight="1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 ht="15.75" customHeight="1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 ht="15.75" customHeight="1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 ht="15.75" customHeight="1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 ht="15.75" customHeight="1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 ht="15.75" customHeight="1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 ht="15.75" customHeight="1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 ht="15.75" customHeight="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 ht="15.75" customHeight="1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 ht="15.75" customHeight="1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 ht="15.75" customHeight="1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 ht="15.75" customHeight="1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 ht="15.75" customHeight="1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 ht="15.75" customHeight="1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 ht="15.75" customHeight="1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 ht="15.75" customHeight="1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 ht="15.75" customHeight="1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 ht="15.75" customHeight="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 ht="15.75" customHeight="1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 ht="15.75" customHeight="1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 ht="15.75" customHeight="1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 ht="15.75" customHeight="1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 ht="15.75" customHeight="1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 ht="15.75" customHeight="1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 ht="15.75" customHeight="1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 ht="15.75" customHeight="1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 ht="15.75" customHeight="1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 ht="15.75" customHeight="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 ht="15.75" customHeight="1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 ht="15.75" customHeight="1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 ht="15.75" customHeight="1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 ht="15.75" customHeight="1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 ht="15.75" customHeight="1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 ht="15.75" customHeight="1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 ht="15.75" customHeight="1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 ht="15.75" customHeight="1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 ht="15.75" customHeight="1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 ht="15.75" customHeight="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 ht="15.75" customHeight="1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 ht="15.75" customHeight="1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 ht="15.75" customHeight="1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 ht="15.75" customHeight="1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 ht="15.75" customHeight="1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 ht="15.75" customHeight="1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 ht="15.75" customHeight="1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 ht="15.75" customHeight="1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 ht="15.75" customHeight="1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 ht="15.75" customHeight="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 ht="15.75" customHeight="1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 ht="15.75" customHeight="1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 ht="15.75" customHeight="1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 ht="15.75" customHeight="1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 ht="15.75" customHeight="1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 ht="15.75" customHeight="1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 ht="15.75" customHeight="1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 ht="15.75" customHeight="1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 ht="15.75" customHeight="1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 ht="15.75" customHeight="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 ht="15.75" customHeight="1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 ht="15.75" customHeight="1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 ht="15.75" customHeight="1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 ht="15.75" customHeight="1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 ht="15.75" customHeight="1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 ht="15.75" customHeight="1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 ht="15.75" customHeight="1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 ht="15.75" customHeight="1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 ht="15.75" customHeight="1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 ht="15.75" customHeight="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 ht="15.75" customHeight="1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 ht="15.75" customHeight="1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 ht="15.75" customHeight="1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 ht="15.75" customHeight="1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 ht="15.75" customHeight="1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 ht="15.75" customHeight="1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 ht="15.75" customHeight="1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 ht="15.75" customHeight="1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 ht="15.75" customHeight="1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 ht="15.75" customHeight="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 ht="15.75" customHeight="1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 ht="15.75" customHeight="1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 ht="15.75" customHeight="1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 ht="15.75" customHeight="1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 ht="15.75" customHeight="1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 ht="15.75" customHeight="1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 ht="15.75" customHeight="1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 ht="15.75" customHeight="1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 ht="15.75" customHeight="1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 ht="15.75" customHeight="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 ht="15.75" customHeight="1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 ht="15.75" customHeight="1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 ht="15.75" customHeight="1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 ht="15.75" customHeight="1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 ht="15.75" customHeight="1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 ht="15.75" customHeight="1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 ht="15.75" customHeight="1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 ht="15.75" customHeight="1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 ht="15.75" customHeight="1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 ht="15.75" customHeight="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 ht="15.75" customHeight="1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 ht="15.75" customHeight="1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 ht="15.75" customHeight="1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 ht="15.75" customHeight="1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 ht="15.75" customHeight="1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 ht="15.75" customHeight="1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 ht="15.75" customHeight="1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 ht="15.75" customHeight="1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 ht="15.75" customHeight="1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 ht="15.75" customHeight="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 ht="15.75" customHeight="1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 ht="15.75" customHeight="1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 ht="15.75" customHeight="1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 ht="15.75" customHeight="1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 ht="15.75" customHeight="1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 ht="15.75" customHeight="1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 ht="15.75" customHeight="1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 ht="15.75" customHeight="1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 ht="15.75" customHeight="1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 ht="15.75" customHeight="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 ht="15.75" customHeight="1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 ht="15.75" customHeight="1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 ht="15.75" customHeight="1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 ht="15.75" customHeight="1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 ht="15.75" customHeight="1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 ht="15.75" customHeight="1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 ht="15.75" customHeight="1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 ht="15.75" customHeight="1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 ht="15.75" customHeight="1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 ht="15.75" customHeight="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 ht="15.75" customHeight="1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 ht="15.75" customHeight="1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 ht="15.75" customHeight="1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 ht="15.75" customHeight="1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 ht="15.75" customHeight="1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 ht="15.75" customHeight="1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 ht="15.75" customHeight="1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 ht="15.75" customHeight="1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</sheetData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" width="18.89"/>
    <col customWidth="1" min="3" max="3" width="10.89"/>
    <col customWidth="1" min="4" max="4" width="8.56"/>
    <col customWidth="1" min="5" max="5" width="10.44"/>
    <col customWidth="1" min="6" max="6" width="11.11"/>
    <col customWidth="1" min="7" max="7" width="8.56"/>
    <col customWidth="1" min="8" max="27" width="11.33"/>
  </cols>
  <sheetData>
    <row r="1" ht="27.75" customHeight="1">
      <c r="A1" s="38" t="s">
        <v>531</v>
      </c>
      <c r="B1" s="38" t="s">
        <v>309</v>
      </c>
      <c r="C1" s="38" t="s">
        <v>717</v>
      </c>
      <c r="D1" s="38" t="s">
        <v>309</v>
      </c>
      <c r="E1" s="38" t="s">
        <v>369</v>
      </c>
      <c r="F1" s="38" t="s">
        <v>370</v>
      </c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</row>
    <row r="2" ht="27.75" customHeight="1">
      <c r="A2" s="65" t="s">
        <v>34</v>
      </c>
      <c r="B2" s="65" t="s">
        <v>754</v>
      </c>
      <c r="C2" s="66">
        <v>34332.0</v>
      </c>
      <c r="D2" s="65" t="s">
        <v>755</v>
      </c>
      <c r="E2" s="65">
        <v>1.0</v>
      </c>
      <c r="F2" s="65" t="s">
        <v>463</v>
      </c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ht="15.75" customHeight="1">
      <c r="A3" s="65" t="s">
        <v>34</v>
      </c>
      <c r="B3" s="42" t="s">
        <v>754</v>
      </c>
      <c r="C3" s="68">
        <v>34332.0</v>
      </c>
      <c r="D3" s="42" t="s">
        <v>756</v>
      </c>
      <c r="E3" s="42">
        <v>1.0</v>
      </c>
      <c r="F3" s="42" t="s">
        <v>463</v>
      </c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</row>
    <row r="4" ht="15.75" customHeight="1">
      <c r="A4" s="65" t="s">
        <v>34</v>
      </c>
      <c r="B4" s="42" t="s">
        <v>754</v>
      </c>
      <c r="C4" s="68">
        <v>34334.0</v>
      </c>
      <c r="D4" s="42" t="s">
        <v>755</v>
      </c>
      <c r="E4" s="42">
        <v>10.0</v>
      </c>
      <c r="F4" s="42">
        <v>7.0</v>
      </c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</row>
    <row r="5" ht="15.75" customHeight="1">
      <c r="A5" s="65" t="s">
        <v>34</v>
      </c>
      <c r="B5" s="42" t="s">
        <v>757</v>
      </c>
      <c r="C5" s="68">
        <v>34334.0</v>
      </c>
      <c r="D5" s="42" t="s">
        <v>756</v>
      </c>
      <c r="E5" s="42">
        <v>5.0</v>
      </c>
      <c r="F5" s="42">
        <v>-1.0</v>
      </c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</row>
    <row r="6" ht="15.75" customHeight="1">
      <c r="A6" s="65" t="s">
        <v>34</v>
      </c>
      <c r="B6" s="42" t="s">
        <v>757</v>
      </c>
      <c r="C6" s="68">
        <v>34335.0</v>
      </c>
      <c r="D6" s="42" t="s">
        <v>755</v>
      </c>
      <c r="E6" s="42">
        <v>6.0</v>
      </c>
      <c r="F6" s="42">
        <v>55.0</v>
      </c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</row>
    <row r="7" ht="15.75" customHeight="1">
      <c r="A7" s="65" t="s">
        <v>34</v>
      </c>
      <c r="B7" s="42" t="s">
        <v>757</v>
      </c>
      <c r="C7" s="68">
        <v>34335.0</v>
      </c>
      <c r="D7" s="42" t="s">
        <v>756</v>
      </c>
      <c r="E7" s="42">
        <v>23.0</v>
      </c>
      <c r="F7" s="42">
        <f>--2</f>
        <v>2</v>
      </c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</row>
    <row r="8" ht="15.75" customHeight="1">
      <c r="A8" s="65" t="s">
        <v>34</v>
      </c>
      <c r="B8" s="42" t="s">
        <v>757</v>
      </c>
      <c r="C8" s="68">
        <v>34337.0</v>
      </c>
      <c r="D8" s="42" t="s">
        <v>755</v>
      </c>
      <c r="E8" s="42">
        <v>5.0</v>
      </c>
      <c r="F8" s="42">
        <v>45.0</v>
      </c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</row>
    <row r="9" ht="15.75" customHeight="1">
      <c r="A9" s="65" t="s">
        <v>34</v>
      </c>
      <c r="B9" s="42" t="s">
        <v>757</v>
      </c>
      <c r="C9" s="68">
        <v>34337.0</v>
      </c>
      <c r="D9" s="42" t="s">
        <v>756</v>
      </c>
      <c r="E9" s="42">
        <v>2.0</v>
      </c>
      <c r="F9" s="42">
        <v>5.0</v>
      </c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</row>
    <row r="10" ht="15.75" customHeight="1">
      <c r="A10" s="65" t="s">
        <v>34</v>
      </c>
      <c r="B10" s="42" t="s">
        <v>757</v>
      </c>
      <c r="C10" s="68">
        <v>34339.0</v>
      </c>
      <c r="D10" s="42" t="s">
        <v>755</v>
      </c>
      <c r="E10" s="42">
        <v>4.0</v>
      </c>
      <c r="F10" s="42">
        <v>20.0</v>
      </c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</row>
    <row r="11" ht="15.75" customHeight="1">
      <c r="A11" s="65" t="s">
        <v>34</v>
      </c>
      <c r="B11" s="42" t="s">
        <v>757</v>
      </c>
      <c r="C11" s="68">
        <v>34339.0</v>
      </c>
      <c r="D11" s="42" t="s">
        <v>756</v>
      </c>
      <c r="E11" s="42">
        <v>2.0</v>
      </c>
      <c r="F11" s="42">
        <v>-5.0</v>
      </c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</row>
    <row r="12" ht="15.75" customHeight="1">
      <c r="A12" s="65" t="s">
        <v>34</v>
      </c>
      <c r="B12" s="42" t="s">
        <v>757</v>
      </c>
      <c r="C12" s="68">
        <v>34341.0</v>
      </c>
      <c r="D12" s="42" t="s">
        <v>755</v>
      </c>
      <c r="E12" s="42">
        <v>4.0</v>
      </c>
      <c r="F12" s="42">
        <v>30.0</v>
      </c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</row>
    <row r="13" ht="15.75" customHeight="1">
      <c r="A13" s="65" t="s">
        <v>34</v>
      </c>
      <c r="B13" s="42" t="s">
        <v>757</v>
      </c>
      <c r="C13" s="68">
        <v>34341.0</v>
      </c>
      <c r="D13" s="42" t="s">
        <v>756</v>
      </c>
      <c r="E13" s="42">
        <v>1.0</v>
      </c>
      <c r="F13" s="42">
        <v>-10.0</v>
      </c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</row>
    <row r="14" ht="15.75" customHeight="1">
      <c r="A14" s="65" t="s">
        <v>34</v>
      </c>
      <c r="B14" s="42" t="s">
        <v>757</v>
      </c>
      <c r="C14" s="68">
        <v>34343.0</v>
      </c>
      <c r="D14" s="42" t="s">
        <v>755</v>
      </c>
      <c r="E14" s="42">
        <v>3.0</v>
      </c>
      <c r="F14" s="42">
        <v>35.0</v>
      </c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</row>
    <row r="15" ht="15.75" customHeight="1">
      <c r="A15" s="65" t="s">
        <v>34</v>
      </c>
      <c r="B15" s="42" t="s">
        <v>757</v>
      </c>
      <c r="C15" s="68">
        <v>34343.0</v>
      </c>
      <c r="D15" s="42" t="s">
        <v>756</v>
      </c>
      <c r="E15" s="42">
        <v>1.0</v>
      </c>
      <c r="F15" s="42">
        <v>15.0</v>
      </c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</row>
    <row r="16" ht="15.75" customHeight="1">
      <c r="A16" s="65" t="s">
        <v>34</v>
      </c>
      <c r="B16" s="42" t="s">
        <v>757</v>
      </c>
      <c r="C16" s="68">
        <v>34345.0</v>
      </c>
      <c r="D16" s="42" t="s">
        <v>755</v>
      </c>
      <c r="E16" s="42">
        <v>3.0</v>
      </c>
      <c r="F16" s="42">
        <v>45.0</v>
      </c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</row>
    <row r="17" ht="15.75" customHeight="1">
      <c r="A17" s="65" t="s">
        <v>34</v>
      </c>
      <c r="B17" s="42" t="s">
        <v>757</v>
      </c>
      <c r="C17" s="68">
        <v>34345.0</v>
      </c>
      <c r="D17" s="42" t="s">
        <v>756</v>
      </c>
      <c r="E17" s="42">
        <v>1.0</v>
      </c>
      <c r="F17" s="42">
        <v>15.0</v>
      </c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</row>
    <row r="18" ht="15.75" customHeight="1">
      <c r="A18" s="65" t="s">
        <v>34</v>
      </c>
      <c r="B18" s="42" t="s">
        <v>758</v>
      </c>
      <c r="C18" s="68">
        <v>34316.0</v>
      </c>
      <c r="D18" s="42" t="s">
        <v>755</v>
      </c>
      <c r="E18" s="42">
        <v>1.0</v>
      </c>
      <c r="F18" s="42">
        <v>0.1</v>
      </c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</row>
    <row r="19" ht="15.75" customHeight="1">
      <c r="A19" s="65" t="s">
        <v>34</v>
      </c>
      <c r="B19" s="42" t="s">
        <v>758</v>
      </c>
      <c r="C19" s="68">
        <v>34317.0</v>
      </c>
      <c r="D19" s="42" t="s">
        <v>755</v>
      </c>
      <c r="E19" s="42">
        <v>0.2</v>
      </c>
      <c r="F19" s="42">
        <v>2.0</v>
      </c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</row>
    <row r="20" ht="15.75" customHeight="1">
      <c r="A20" s="65" t="s">
        <v>34</v>
      </c>
      <c r="B20" s="42" t="s">
        <v>758</v>
      </c>
      <c r="C20" s="68">
        <v>34318.0</v>
      </c>
      <c r="D20" s="42" t="s">
        <v>755</v>
      </c>
      <c r="E20" s="42">
        <v>1.0</v>
      </c>
      <c r="F20" s="42">
        <v>1.0</v>
      </c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</row>
    <row r="21" ht="15.75" customHeight="1">
      <c r="A21" s="65" t="s">
        <v>34</v>
      </c>
      <c r="B21" s="42" t="s">
        <v>758</v>
      </c>
      <c r="C21" s="68">
        <v>34319.0</v>
      </c>
      <c r="D21" s="42" t="s">
        <v>755</v>
      </c>
      <c r="E21" s="42">
        <v>1.0</v>
      </c>
      <c r="F21" s="42">
        <v>3.0</v>
      </c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</row>
    <row r="22" ht="15.75" customHeight="1">
      <c r="A22" s="65" t="s">
        <v>34</v>
      </c>
      <c r="B22" s="42" t="s">
        <v>758</v>
      </c>
      <c r="C22" s="68">
        <v>34319.0</v>
      </c>
      <c r="D22" s="42" t="s">
        <v>756</v>
      </c>
      <c r="E22" s="42">
        <v>1.0</v>
      </c>
      <c r="F22" s="42">
        <v>1.0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</row>
    <row r="23" ht="15.75" customHeight="1">
      <c r="A23" s="65" t="s">
        <v>34</v>
      </c>
      <c r="B23" s="42" t="s">
        <v>759</v>
      </c>
      <c r="C23" s="68">
        <v>34320.0</v>
      </c>
      <c r="D23" s="42" t="s">
        <v>755</v>
      </c>
      <c r="E23" s="42">
        <v>2.0</v>
      </c>
      <c r="F23" s="69" t="s">
        <v>463</v>
      </c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</row>
    <row r="24" ht="15.75" customHeight="1">
      <c r="A24" s="65" t="s">
        <v>34</v>
      </c>
      <c r="B24" s="42" t="s">
        <v>760</v>
      </c>
      <c r="C24" s="68">
        <v>34321.0</v>
      </c>
      <c r="D24" s="42" t="s">
        <v>755</v>
      </c>
      <c r="E24" s="42">
        <v>2.2</v>
      </c>
      <c r="F24" s="69" t="s">
        <v>463</v>
      </c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</row>
    <row r="25" ht="15.75" customHeight="1">
      <c r="A25" s="65" t="s">
        <v>34</v>
      </c>
      <c r="B25" s="42" t="s">
        <v>760</v>
      </c>
      <c r="C25" s="68">
        <v>34322.0</v>
      </c>
      <c r="D25" s="42" t="s">
        <v>756</v>
      </c>
      <c r="E25" s="42">
        <v>2.0</v>
      </c>
      <c r="F25" s="42">
        <v>0.5</v>
      </c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</row>
    <row r="26" ht="15.75" customHeight="1">
      <c r="A26" s="65" t="s">
        <v>34</v>
      </c>
      <c r="B26" s="42" t="s">
        <v>760</v>
      </c>
      <c r="C26" s="68">
        <v>34323.0</v>
      </c>
      <c r="D26" s="42" t="s">
        <v>756</v>
      </c>
      <c r="E26" s="42">
        <v>2.0</v>
      </c>
      <c r="F26" s="42">
        <v>0.2</v>
      </c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</row>
    <row r="27" ht="15.75" customHeight="1">
      <c r="A27" s="65" t="s">
        <v>34</v>
      </c>
      <c r="B27" s="42" t="s">
        <v>760</v>
      </c>
      <c r="C27" s="68">
        <v>34324.0</v>
      </c>
      <c r="D27" s="42" t="s">
        <v>756</v>
      </c>
      <c r="E27" s="42">
        <v>12.0</v>
      </c>
      <c r="F27" s="42">
        <v>6.0</v>
      </c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</row>
    <row r="28" ht="15.75" customHeight="1">
      <c r="A28" s="65" t="s">
        <v>34</v>
      </c>
      <c r="B28" s="42" t="s">
        <v>761</v>
      </c>
      <c r="C28" s="68">
        <v>34325.0</v>
      </c>
      <c r="D28" s="42" t="s">
        <v>756</v>
      </c>
      <c r="E28" s="42">
        <v>10.0</v>
      </c>
      <c r="F28" s="42">
        <v>5.0</v>
      </c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</row>
    <row r="29" ht="15.75" customHeight="1">
      <c r="A29" s="65" t="s">
        <v>34</v>
      </c>
      <c r="B29" s="42" t="s">
        <v>762</v>
      </c>
      <c r="C29" s="68">
        <v>34326.0</v>
      </c>
      <c r="D29" s="42" t="s">
        <v>756</v>
      </c>
      <c r="E29" s="42">
        <v>5.0</v>
      </c>
      <c r="F29" s="42">
        <v>5.5</v>
      </c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</row>
    <row r="30" ht="15.75" customHeight="1">
      <c r="A30" s="65" t="s">
        <v>34</v>
      </c>
      <c r="B30" s="42" t="s">
        <v>763</v>
      </c>
      <c r="C30" s="68">
        <v>34327.0</v>
      </c>
      <c r="D30" s="42" t="s">
        <v>756</v>
      </c>
      <c r="E30" s="42">
        <v>3.5</v>
      </c>
      <c r="F30" s="42">
        <v>4.8</v>
      </c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</row>
    <row r="31" ht="15.75" customHeight="1">
      <c r="A31" s="65" t="s">
        <v>34</v>
      </c>
      <c r="B31" s="42" t="s">
        <v>764</v>
      </c>
      <c r="C31" s="68">
        <v>34429.0</v>
      </c>
      <c r="D31" s="42" t="s">
        <v>755</v>
      </c>
      <c r="E31" s="42">
        <v>1.5</v>
      </c>
      <c r="F31" s="69" t="s">
        <v>463</v>
      </c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</row>
    <row r="32" ht="15.75" customHeight="1">
      <c r="A32" s="65" t="s">
        <v>34</v>
      </c>
      <c r="B32" s="42" t="s">
        <v>764</v>
      </c>
      <c r="C32" s="68">
        <v>34430.0</v>
      </c>
      <c r="D32" s="42" t="s">
        <v>755</v>
      </c>
      <c r="E32" s="42">
        <v>2.5</v>
      </c>
      <c r="F32" s="42">
        <v>0.5</v>
      </c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</row>
    <row r="33" ht="15.75" customHeight="1">
      <c r="A33" s="65" t="s">
        <v>34</v>
      </c>
      <c r="B33" s="42" t="s">
        <v>764</v>
      </c>
      <c r="C33" s="68">
        <v>34431.0</v>
      </c>
      <c r="D33" s="42" t="s">
        <v>755</v>
      </c>
      <c r="E33" s="42">
        <v>2.5</v>
      </c>
      <c r="F33" s="69">
        <v>1.0</v>
      </c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</row>
    <row r="34" ht="15.75" customHeight="1">
      <c r="A34" s="65" t="s">
        <v>34</v>
      </c>
      <c r="B34" s="42" t="s">
        <v>764</v>
      </c>
      <c r="C34" s="68">
        <v>34432.0</v>
      </c>
      <c r="D34" s="42" t="s">
        <v>755</v>
      </c>
      <c r="E34" s="42">
        <v>2.0</v>
      </c>
      <c r="F34" s="69">
        <v>2.0</v>
      </c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</row>
    <row r="35" ht="15.75" customHeight="1">
      <c r="A35" s="65" t="s">
        <v>34</v>
      </c>
      <c r="B35" s="42" t="s">
        <v>764</v>
      </c>
      <c r="C35" s="68">
        <v>34433.0</v>
      </c>
      <c r="D35" s="42" t="s">
        <v>755</v>
      </c>
      <c r="E35" s="42">
        <v>2.0</v>
      </c>
      <c r="F35" s="69">
        <v>5.0</v>
      </c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</row>
    <row r="36" ht="15.75" customHeight="1">
      <c r="A36" s="65" t="s">
        <v>34</v>
      </c>
      <c r="B36" s="42" t="s">
        <v>764</v>
      </c>
      <c r="C36" s="68">
        <v>34434.0</v>
      </c>
      <c r="D36" s="42" t="s">
        <v>755</v>
      </c>
      <c r="E36" s="42">
        <v>2.5</v>
      </c>
      <c r="F36" s="69">
        <v>10.0</v>
      </c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</row>
    <row r="37" ht="15.75" customHeight="1">
      <c r="A37" s="65" t="s">
        <v>34</v>
      </c>
      <c r="B37" s="42" t="s">
        <v>764</v>
      </c>
      <c r="C37" s="68">
        <v>34435.0</v>
      </c>
      <c r="D37" s="42" t="s">
        <v>755</v>
      </c>
      <c r="E37" s="42">
        <v>2.5</v>
      </c>
      <c r="F37" s="69">
        <v>17.5</v>
      </c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</row>
    <row r="38" ht="15.75" customHeight="1">
      <c r="A38" s="65" t="s">
        <v>34</v>
      </c>
      <c r="B38" s="42" t="s">
        <v>764</v>
      </c>
      <c r="C38" s="70">
        <v>34438.0</v>
      </c>
      <c r="D38" s="42" t="s">
        <v>755</v>
      </c>
      <c r="E38" s="42">
        <v>1.5</v>
      </c>
      <c r="F38" s="69">
        <v>15.0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</row>
    <row r="39" ht="15.75" customHeight="1">
      <c r="A39" s="65" t="s">
        <v>34</v>
      </c>
      <c r="B39" s="42" t="s">
        <v>764</v>
      </c>
      <c r="C39" s="70">
        <v>34439.0</v>
      </c>
      <c r="D39" s="42" t="s">
        <v>756</v>
      </c>
      <c r="E39" s="42">
        <v>2.0</v>
      </c>
      <c r="F39" s="69">
        <v>0.5</v>
      </c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</row>
    <row r="40" ht="15.75" customHeight="1">
      <c r="A40" s="65" t="s">
        <v>34</v>
      </c>
      <c r="B40" s="42" t="s">
        <v>764</v>
      </c>
      <c r="C40" s="70">
        <v>34440.0</v>
      </c>
      <c r="D40" s="42" t="s">
        <v>756</v>
      </c>
      <c r="E40" s="42">
        <v>2.5</v>
      </c>
      <c r="F40" s="69">
        <v>1.0</v>
      </c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</row>
    <row r="41" ht="15.75" customHeight="1">
      <c r="A41" s="65" t="s">
        <v>34</v>
      </c>
      <c r="B41" s="42" t="s">
        <v>764</v>
      </c>
      <c r="C41" s="70">
        <v>34441.0</v>
      </c>
      <c r="D41" s="42" t="s">
        <v>756</v>
      </c>
      <c r="E41" s="42">
        <v>2.5</v>
      </c>
      <c r="F41" s="69">
        <v>2.5</v>
      </c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</row>
    <row r="42" ht="15.75" customHeight="1">
      <c r="A42" s="65" t="s">
        <v>34</v>
      </c>
      <c r="B42" s="42" t="s">
        <v>764</v>
      </c>
      <c r="C42" s="70">
        <v>34442.0</v>
      </c>
      <c r="D42" s="42" t="s">
        <v>756</v>
      </c>
      <c r="E42" s="42">
        <v>2.0</v>
      </c>
      <c r="F42" s="69">
        <v>1.5</v>
      </c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</row>
    <row r="43" ht="15.75" customHeight="1">
      <c r="A43" s="65" t="s">
        <v>34</v>
      </c>
      <c r="B43" s="42" t="s">
        <v>764</v>
      </c>
      <c r="C43" s="70">
        <v>34443.0</v>
      </c>
      <c r="D43" s="42" t="s">
        <v>756</v>
      </c>
      <c r="E43" s="42">
        <v>2.0</v>
      </c>
      <c r="F43" s="69">
        <v>1.0</v>
      </c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</row>
    <row r="44" ht="15.75" customHeight="1">
      <c r="A44" s="65" t="s">
        <v>34</v>
      </c>
      <c r="B44" s="42" t="s">
        <v>764</v>
      </c>
      <c r="C44" s="70">
        <v>34445.0</v>
      </c>
      <c r="D44" s="42" t="s">
        <v>756</v>
      </c>
      <c r="E44" s="42">
        <v>1.5</v>
      </c>
      <c r="F44" s="69">
        <v>0.5</v>
      </c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</row>
    <row r="45" ht="15.75" customHeight="1">
      <c r="A45" s="65" t="s">
        <v>34</v>
      </c>
      <c r="B45" s="42" t="s">
        <v>764</v>
      </c>
      <c r="C45" s="70">
        <v>34447.0</v>
      </c>
      <c r="D45" s="42" t="s">
        <v>756</v>
      </c>
      <c r="E45" s="42">
        <v>2.0</v>
      </c>
      <c r="F45" s="69">
        <v>0.5</v>
      </c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</row>
    <row r="46" ht="15.75" customHeight="1">
      <c r="A46" s="65" t="s">
        <v>34</v>
      </c>
      <c r="B46" s="42" t="s">
        <v>758</v>
      </c>
      <c r="C46" s="70">
        <v>34316.0</v>
      </c>
      <c r="D46" s="42" t="s">
        <v>765</v>
      </c>
      <c r="E46" s="42">
        <v>1.0</v>
      </c>
      <c r="F46" s="69">
        <v>0.5</v>
      </c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</row>
    <row r="47" ht="15.75" customHeight="1">
      <c r="A47" s="65" t="s">
        <v>34</v>
      </c>
      <c r="B47" s="42" t="s">
        <v>758</v>
      </c>
      <c r="C47" s="70">
        <v>34317.0</v>
      </c>
      <c r="D47" s="42" t="s">
        <v>765</v>
      </c>
      <c r="E47" s="42">
        <v>0.5</v>
      </c>
      <c r="F47" s="69">
        <v>1.5</v>
      </c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</row>
    <row r="48" ht="15.75" customHeight="1">
      <c r="A48" s="65" t="s">
        <v>34</v>
      </c>
      <c r="B48" s="42" t="s">
        <v>758</v>
      </c>
      <c r="C48" s="70">
        <v>34318.0</v>
      </c>
      <c r="D48" s="42" t="s">
        <v>765</v>
      </c>
      <c r="E48" s="42">
        <v>0.75</v>
      </c>
      <c r="F48" s="69">
        <v>0.75</v>
      </c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</row>
    <row r="49" ht="15.75" customHeight="1">
      <c r="A49" s="65" t="s">
        <v>34</v>
      </c>
      <c r="B49" s="42" t="s">
        <v>758</v>
      </c>
      <c r="C49" s="70">
        <v>34319.0</v>
      </c>
      <c r="D49" s="42" t="s">
        <v>765</v>
      </c>
      <c r="E49" s="42">
        <v>0.75</v>
      </c>
      <c r="F49" s="69">
        <v>2.25</v>
      </c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</row>
    <row r="50" ht="15.75" customHeight="1">
      <c r="A50" s="65" t="s">
        <v>34</v>
      </c>
      <c r="B50" s="42" t="s">
        <v>758</v>
      </c>
      <c r="C50" s="70">
        <v>34320.0</v>
      </c>
      <c r="D50" s="42" t="s">
        <v>765</v>
      </c>
      <c r="E50" s="42">
        <v>2.0</v>
      </c>
      <c r="F50" s="69">
        <v>9.0</v>
      </c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</row>
    <row r="51" ht="15.75" customHeight="1">
      <c r="A51" s="65" t="s">
        <v>34</v>
      </c>
      <c r="B51" s="42" t="s">
        <v>758</v>
      </c>
      <c r="C51" s="70">
        <v>34321.0</v>
      </c>
      <c r="D51" s="42" t="s">
        <v>765</v>
      </c>
      <c r="E51" s="42">
        <v>2.0</v>
      </c>
      <c r="F51" s="69">
        <v>12.25</v>
      </c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</row>
    <row r="52" ht="15.75" customHeight="1">
      <c r="A52" s="65" t="s">
        <v>34</v>
      </c>
      <c r="B52" s="42" t="s">
        <v>758</v>
      </c>
      <c r="C52" s="70">
        <v>34319.0</v>
      </c>
      <c r="D52" s="42" t="s">
        <v>766</v>
      </c>
      <c r="E52" s="42">
        <v>1.0</v>
      </c>
      <c r="F52" s="69">
        <v>1.0</v>
      </c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</row>
    <row r="53" ht="15.75" customHeight="1">
      <c r="A53" s="65" t="s">
        <v>34</v>
      </c>
      <c r="B53" s="42" t="s">
        <v>758</v>
      </c>
      <c r="C53" s="70">
        <v>34323.0</v>
      </c>
      <c r="D53" s="42" t="s">
        <v>766</v>
      </c>
      <c r="E53" s="42">
        <v>2.0</v>
      </c>
      <c r="F53" s="69">
        <v>0.25</v>
      </c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</row>
    <row r="54" ht="15.75" customHeight="1">
      <c r="A54" s="65" t="s">
        <v>34</v>
      </c>
      <c r="B54" s="42" t="s">
        <v>758</v>
      </c>
      <c r="C54" s="70">
        <v>34323.0</v>
      </c>
      <c r="D54" s="42" t="s">
        <v>766</v>
      </c>
      <c r="E54" s="42">
        <v>2.0</v>
      </c>
      <c r="F54" s="69">
        <v>0.5</v>
      </c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</row>
    <row r="55" ht="15.75" customHeight="1">
      <c r="A55" s="65" t="s">
        <v>34</v>
      </c>
      <c r="B55" s="42" t="s">
        <v>758</v>
      </c>
      <c r="C55" s="70">
        <v>34324.0</v>
      </c>
      <c r="D55" s="42" t="s">
        <v>766</v>
      </c>
      <c r="E55" s="42">
        <v>12.0</v>
      </c>
      <c r="F55" s="69">
        <v>6.0</v>
      </c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</row>
    <row r="56" ht="15.75" customHeight="1">
      <c r="A56" s="65" t="s">
        <v>34</v>
      </c>
      <c r="B56" s="42" t="s">
        <v>758</v>
      </c>
      <c r="C56" s="70">
        <v>34325.0</v>
      </c>
      <c r="D56" s="42" t="s">
        <v>766</v>
      </c>
      <c r="E56" s="42">
        <v>10.0</v>
      </c>
      <c r="F56" s="69">
        <v>4.0</v>
      </c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</row>
    <row r="57" ht="15.75" customHeight="1">
      <c r="A57" s="65" t="s">
        <v>34</v>
      </c>
      <c r="B57" s="42" t="s">
        <v>758</v>
      </c>
      <c r="C57" s="70">
        <v>34326.0</v>
      </c>
      <c r="D57" s="42" t="s">
        <v>766</v>
      </c>
      <c r="E57" s="42">
        <v>4.0</v>
      </c>
      <c r="F57" s="69">
        <v>4.5</v>
      </c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</row>
    <row r="58" ht="15.75" customHeight="1">
      <c r="A58" s="65" t="s">
        <v>34</v>
      </c>
      <c r="B58" s="42" t="s">
        <v>758</v>
      </c>
      <c r="C58" s="70">
        <v>34327.0</v>
      </c>
      <c r="D58" s="42" t="s">
        <v>766</v>
      </c>
      <c r="E58" s="42">
        <v>3.0</v>
      </c>
      <c r="F58" s="69">
        <v>4.0</v>
      </c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</row>
    <row r="269" ht="15.75" customHeight="1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</row>
    <row r="270" ht="15.75" customHeight="1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</row>
    <row r="271" ht="15.75" customHeight="1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</row>
    <row r="272" ht="15.75" customHeight="1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</row>
    <row r="273" ht="15.75" customHeight="1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</row>
    <row r="274" ht="15.75" customHeight="1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</row>
    <row r="275" ht="15.75" customHeight="1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</row>
    <row r="276" ht="15.75" customHeight="1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</row>
    <row r="277" ht="15.75" customHeight="1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</row>
    <row r="278" ht="15.75" customHeight="1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</row>
    <row r="279" ht="15.75" customHeight="1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ht="15.75" customHeight="1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</row>
    <row r="281" ht="15.75" customHeight="1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</row>
    <row r="282" ht="15.75" customHeight="1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</row>
    <row r="283" ht="15.75" customHeight="1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</row>
    <row r="284" ht="15.75" customHeight="1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</row>
    <row r="285" ht="15.75" customHeight="1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</row>
    <row r="286" ht="15.75" customHeight="1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</row>
    <row r="287" ht="15.75" customHeight="1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</row>
    <row r="288" ht="15.75" customHeight="1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</row>
    <row r="289" ht="15.75" customHeight="1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</row>
    <row r="290" ht="15.75" customHeight="1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</row>
    <row r="291" ht="15.75" customHeight="1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</row>
    <row r="292" ht="15.75" customHeight="1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ht="15.75" customHeight="1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</row>
    <row r="294" ht="15.75" customHeight="1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</row>
    <row r="295" ht="15.75" customHeight="1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</row>
    <row r="296" ht="15.75" customHeight="1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</row>
    <row r="297" ht="15.75" customHeight="1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</row>
    <row r="298" ht="15.75" customHeight="1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</row>
    <row r="299" ht="15.75" customHeight="1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</row>
    <row r="300" ht="15.75" customHeight="1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</row>
    <row r="301" ht="15.75" customHeight="1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</row>
    <row r="302" ht="15.75" customHeight="1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</row>
    <row r="303" ht="15.75" customHeight="1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</row>
    <row r="304" ht="15.75" customHeight="1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</row>
    <row r="305" ht="15.75" customHeight="1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ht="15.75" customHeight="1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</row>
    <row r="307" ht="15.75" customHeight="1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</row>
    <row r="308" ht="15.75" customHeight="1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</row>
    <row r="309" ht="15.75" customHeight="1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</row>
    <row r="310" ht="15.75" customHeight="1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</row>
    <row r="311" ht="15.75" customHeight="1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</row>
    <row r="312" ht="15.75" customHeight="1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</row>
    <row r="313" ht="15.75" customHeight="1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</row>
    <row r="314" ht="15.75" customHeight="1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</row>
    <row r="315" ht="15.75" customHeight="1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</row>
    <row r="316" ht="15.75" customHeight="1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</row>
    <row r="317" ht="15.75" customHeight="1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</row>
    <row r="318" ht="15.75" customHeight="1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ht="15.75" customHeight="1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</row>
    <row r="320" ht="15.75" customHeight="1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</row>
    <row r="321" ht="15.75" customHeight="1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</row>
    <row r="322" ht="15.75" customHeight="1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</row>
    <row r="323" ht="15.75" customHeight="1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</row>
    <row r="324" ht="15.75" customHeight="1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</row>
    <row r="325" ht="15.75" customHeight="1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</row>
    <row r="326" ht="15.75" customHeight="1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</row>
    <row r="327" ht="15.75" customHeight="1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</row>
    <row r="328" ht="15.75" customHeight="1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</row>
    <row r="329" ht="15.75" customHeight="1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</row>
    <row r="330" ht="15.75" customHeight="1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</row>
    <row r="331" ht="15.75" customHeight="1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ht="15.75" customHeight="1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</row>
    <row r="333" ht="15.75" customHeight="1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</row>
    <row r="334" ht="15.75" customHeight="1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</row>
    <row r="335" ht="15.75" customHeight="1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</row>
    <row r="336" ht="15.75" customHeight="1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</row>
    <row r="337" ht="15.75" customHeight="1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</row>
    <row r="338" ht="15.75" customHeight="1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</row>
    <row r="339" ht="15.75" customHeight="1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</row>
    <row r="340" ht="15.75" customHeight="1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</row>
    <row r="341" ht="15.75" customHeight="1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</row>
    <row r="342" ht="15.75" customHeight="1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</row>
    <row r="343" ht="15.75" customHeight="1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</row>
    <row r="344" ht="15.75" customHeight="1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ht="15.75" customHeight="1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</row>
    <row r="346" ht="15.75" customHeight="1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</row>
    <row r="347" ht="15.75" customHeight="1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</row>
    <row r="348" ht="15.75" customHeight="1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</row>
    <row r="349" ht="15.75" customHeight="1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</row>
    <row r="350" ht="15.75" customHeight="1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</row>
    <row r="351" ht="15.75" customHeight="1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</row>
    <row r="352" ht="15.75" customHeight="1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</row>
    <row r="353" ht="15.75" customHeight="1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</row>
    <row r="354" ht="15.75" customHeight="1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</row>
    <row r="355" ht="15.75" customHeight="1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</row>
    <row r="356" ht="15.75" customHeight="1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</row>
    <row r="357" ht="15.75" customHeight="1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</row>
    <row r="358" ht="15.75" customHeight="1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</row>
    <row r="359" ht="15.75" customHeight="1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</row>
    <row r="360" ht="15.75" customHeight="1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</row>
    <row r="361" ht="15.75" customHeight="1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</row>
    <row r="362" ht="15.75" customHeight="1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</row>
    <row r="363" ht="15.75" customHeight="1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</row>
    <row r="364" ht="15.75" customHeight="1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</row>
    <row r="365" ht="15.75" customHeight="1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</row>
    <row r="366" ht="15.75" customHeight="1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</row>
    <row r="367" ht="15.75" customHeight="1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</row>
    <row r="368" ht="15.75" customHeight="1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</row>
    <row r="369" ht="15.75" customHeight="1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</row>
    <row r="370" ht="15.75" customHeight="1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</row>
    <row r="371" ht="15.75" customHeight="1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</row>
    <row r="372" ht="15.75" customHeight="1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</row>
    <row r="373" ht="15.75" customHeight="1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</row>
    <row r="374" ht="15.75" customHeight="1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</row>
    <row r="375" ht="15.75" customHeight="1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</row>
    <row r="376" ht="15.75" customHeight="1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</row>
    <row r="377" ht="15.75" customHeight="1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</row>
    <row r="378" ht="15.75" customHeight="1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</row>
    <row r="379" ht="15.75" customHeight="1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</row>
    <row r="380" ht="15.75" customHeight="1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</row>
    <row r="381" ht="15.75" customHeight="1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</row>
    <row r="382" ht="15.75" customHeight="1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</row>
    <row r="383" ht="15.75" customHeight="1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</row>
    <row r="384" ht="15.75" customHeight="1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</row>
    <row r="385" ht="15.75" customHeight="1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</row>
    <row r="386" ht="15.75" customHeight="1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</row>
    <row r="387" ht="15.75" customHeight="1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</row>
    <row r="388" ht="15.75" customHeight="1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</row>
    <row r="389" ht="15.75" customHeight="1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</row>
    <row r="390" ht="15.75" customHeight="1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</row>
    <row r="391" ht="15.75" customHeight="1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</row>
    <row r="392" ht="15.75" customHeight="1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</row>
    <row r="393" ht="15.75" customHeight="1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</row>
    <row r="394" ht="15.75" customHeight="1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</row>
    <row r="395" ht="15.75" customHeight="1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</row>
    <row r="396" ht="15.75" customHeight="1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</row>
    <row r="397" ht="15.75" customHeight="1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</row>
    <row r="398" ht="15.75" customHeight="1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</row>
    <row r="399" ht="15.75" customHeight="1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</row>
    <row r="400" ht="15.75" customHeight="1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</row>
    <row r="401" ht="15.75" customHeight="1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</row>
    <row r="402" ht="15.75" customHeight="1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</row>
    <row r="403" ht="15.75" customHeight="1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</row>
    <row r="404" ht="15.75" customHeight="1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</row>
    <row r="405" ht="15.75" customHeight="1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</row>
    <row r="406" ht="15.75" customHeight="1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</row>
    <row r="407" ht="15.75" customHeight="1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</row>
    <row r="408" ht="15.75" customHeight="1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</row>
    <row r="409" ht="15.75" customHeight="1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</row>
    <row r="410" ht="15.75" customHeight="1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</row>
    <row r="411" ht="15.75" customHeight="1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</row>
    <row r="412" ht="15.75" customHeight="1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</row>
    <row r="413" ht="15.75" customHeight="1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</row>
    <row r="414" ht="15.75" customHeight="1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</row>
    <row r="415" ht="15.75" customHeight="1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</row>
    <row r="416" ht="15.75" customHeight="1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</row>
    <row r="417" ht="15.75" customHeight="1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</row>
    <row r="418" ht="15.75" customHeight="1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</row>
    <row r="419" ht="15.75" customHeight="1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</row>
    <row r="420" ht="15.75" customHeight="1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</row>
    <row r="421" ht="15.75" customHeight="1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</row>
    <row r="422" ht="15.75" customHeight="1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</row>
    <row r="423" ht="15.75" customHeight="1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</row>
    <row r="424" ht="15.75" customHeight="1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</row>
    <row r="425" ht="15.75" customHeight="1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</row>
    <row r="426" ht="15.75" customHeight="1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</row>
    <row r="427" ht="15.75" customHeight="1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</row>
    <row r="428" ht="15.75" customHeight="1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</row>
    <row r="429" ht="15.75" customHeight="1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</row>
    <row r="430" ht="15.75" customHeight="1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</row>
    <row r="431" ht="15.75" customHeight="1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</row>
    <row r="432" ht="15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</row>
    <row r="433" ht="15.75" customHeight="1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</row>
    <row r="434" ht="15.75" customHeight="1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</row>
    <row r="435" ht="15.75" customHeight="1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ht="15.75" customHeight="1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</row>
    <row r="437" ht="15.75" customHeight="1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</row>
    <row r="438" ht="15.75" customHeight="1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</row>
    <row r="439" ht="15.75" customHeight="1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</row>
    <row r="440" ht="15.75" customHeight="1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</row>
    <row r="441" ht="15.75" customHeight="1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</row>
    <row r="442" ht="15.75" customHeight="1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</row>
    <row r="443" ht="15.75" customHeight="1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</row>
    <row r="444" ht="15.75" customHeight="1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</row>
    <row r="445" ht="15.75" customHeight="1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</row>
    <row r="446" ht="15.75" customHeight="1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</row>
    <row r="447" ht="15.75" customHeight="1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</row>
    <row r="448" ht="15.75" customHeight="1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ht="15.75" customHeight="1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</row>
    <row r="450" ht="15.75" customHeight="1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</row>
    <row r="451" ht="15.75" customHeight="1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</row>
    <row r="452" ht="15.75" customHeight="1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</row>
    <row r="453" ht="15.75" customHeight="1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</row>
    <row r="454" ht="15.75" customHeight="1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</row>
    <row r="455" ht="15.75" customHeight="1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</row>
    <row r="456" ht="15.75" customHeight="1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</row>
    <row r="457" ht="15.75" customHeight="1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</row>
    <row r="458" ht="15.75" customHeight="1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</row>
    <row r="459" ht="15.75" customHeight="1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</row>
    <row r="460" ht="15.75" customHeight="1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</row>
    <row r="461" ht="15.75" customHeight="1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ht="15.75" customHeight="1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</row>
    <row r="463" ht="15.75" customHeight="1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</row>
    <row r="464" ht="15.75" customHeight="1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</row>
    <row r="465" ht="15.75" customHeight="1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</row>
    <row r="466" ht="15.75" customHeight="1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</row>
    <row r="467" ht="15.75" customHeight="1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</row>
    <row r="468" ht="15.75" customHeight="1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</row>
    <row r="469" ht="15.75" customHeight="1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</row>
    <row r="470" ht="15.75" customHeight="1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</row>
    <row r="471" ht="15.75" customHeight="1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</row>
    <row r="472" ht="15.75" customHeight="1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</row>
    <row r="473" ht="15.75" customHeight="1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</row>
    <row r="474" ht="15.75" customHeight="1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ht="15.75" customHeight="1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</row>
    <row r="476" ht="15.75" customHeight="1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</row>
    <row r="477" ht="15.75" customHeight="1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</row>
    <row r="478" ht="15.75" customHeight="1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</row>
    <row r="479" ht="15.75" customHeight="1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</row>
    <row r="480" ht="15.75" customHeight="1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</row>
    <row r="481" ht="15.75" customHeight="1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</row>
    <row r="482" ht="15.75" customHeight="1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</row>
    <row r="483" ht="15.75" customHeight="1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</row>
    <row r="484" ht="15.75" customHeight="1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</row>
    <row r="485" ht="15.75" customHeight="1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</row>
    <row r="486" ht="15.75" customHeight="1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</row>
    <row r="487" ht="15.75" customHeight="1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ht="15.75" customHeight="1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</row>
    <row r="489" ht="15.75" customHeight="1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</row>
    <row r="490" ht="15.75" customHeight="1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</row>
    <row r="491" ht="15.75" customHeight="1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</row>
    <row r="492" ht="15.75" customHeight="1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</row>
    <row r="493" ht="15.75" customHeight="1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</row>
    <row r="494" ht="15.75" customHeight="1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</row>
    <row r="495" ht="15.75" customHeight="1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</row>
    <row r="496" ht="15.75" customHeight="1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</row>
    <row r="497" ht="15.75" customHeight="1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</row>
    <row r="498" ht="15.75" customHeight="1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</row>
    <row r="499" ht="15.75" customHeight="1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</row>
    <row r="500" ht="15.75" customHeight="1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ht="15.75" customHeight="1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</row>
    <row r="502" ht="15.75" customHeight="1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</row>
    <row r="503" ht="15.75" customHeight="1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</row>
    <row r="504" ht="15.75" customHeight="1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</row>
    <row r="505" ht="15.75" customHeight="1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</row>
    <row r="506" ht="15.75" customHeight="1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</row>
    <row r="507" ht="15.75" customHeight="1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</row>
    <row r="508" ht="15.75" customHeight="1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</row>
    <row r="509" ht="15.75" customHeight="1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</row>
    <row r="510" ht="15.75" customHeight="1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</row>
    <row r="511" ht="15.75" customHeight="1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</row>
    <row r="512" ht="15.75" customHeight="1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</row>
    <row r="513" ht="15.75" customHeight="1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ht="15.75" customHeight="1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</row>
    <row r="515" ht="15.75" customHeight="1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</row>
    <row r="516" ht="15.75" customHeight="1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</row>
    <row r="517" ht="15.75" customHeight="1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</row>
    <row r="518" ht="15.75" customHeight="1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</row>
    <row r="519" ht="15.75" customHeight="1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</row>
    <row r="520" ht="15.75" customHeight="1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</row>
    <row r="521" ht="15.75" customHeight="1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</row>
    <row r="522" ht="15.75" customHeight="1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</row>
    <row r="523" ht="15.75" customHeight="1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</row>
    <row r="524" ht="15.75" customHeight="1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</row>
    <row r="525" ht="15.75" customHeight="1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</row>
    <row r="526" ht="15.75" customHeight="1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ht="15.75" customHeight="1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</row>
    <row r="528" ht="15.75" customHeight="1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</row>
    <row r="529" ht="15.75" customHeight="1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</row>
    <row r="530" ht="15.75" customHeight="1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</row>
    <row r="531" ht="15.75" customHeight="1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</row>
    <row r="532" ht="15.75" customHeight="1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</row>
    <row r="533" ht="15.75" customHeight="1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</row>
    <row r="534" ht="15.75" customHeight="1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</row>
    <row r="535" ht="15.75" customHeight="1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</row>
    <row r="536" ht="15.75" customHeight="1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</row>
    <row r="537" ht="15.75" customHeight="1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</row>
    <row r="538" ht="15.75" customHeight="1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</row>
    <row r="539" ht="15.75" customHeight="1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ht="15.75" customHeight="1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</row>
    <row r="541" ht="15.75" customHeight="1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</row>
    <row r="542" ht="15.75" customHeight="1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</row>
    <row r="543" ht="15.75" customHeight="1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</row>
    <row r="544" ht="15.75" customHeight="1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</row>
    <row r="545" ht="15.75" customHeight="1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</row>
    <row r="546" ht="15.75" customHeight="1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</row>
    <row r="547" ht="15.75" customHeight="1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</row>
    <row r="548" ht="15.75" customHeight="1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</row>
    <row r="549" ht="15.7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</row>
    <row r="550" ht="15.75" customHeight="1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</row>
    <row r="551" ht="15.75" customHeight="1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</row>
    <row r="552" ht="15.75" customHeight="1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ht="15.75" customHeight="1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</row>
    <row r="554" ht="15.75" customHeight="1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</row>
    <row r="555" ht="15.75" customHeight="1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</row>
    <row r="556" ht="15.75" customHeight="1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</row>
    <row r="557" ht="15.75" customHeight="1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</row>
    <row r="558" ht="15.75" customHeight="1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</row>
    <row r="559" ht="15.75" customHeight="1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</row>
    <row r="560" ht="15.75" customHeight="1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</row>
    <row r="561" ht="15.75" customHeight="1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</row>
    <row r="562" ht="15.75" customHeight="1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</row>
    <row r="563" ht="15.75" customHeight="1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</row>
    <row r="564" ht="15.75" customHeight="1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</row>
    <row r="565" ht="15.75" customHeight="1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ht="15.75" customHeight="1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</row>
    <row r="567" ht="15.75" customHeight="1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</row>
    <row r="568" ht="15.75" customHeight="1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</row>
    <row r="569" ht="15.75" customHeight="1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</row>
    <row r="570" ht="15.75" customHeight="1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</row>
    <row r="571" ht="15.75" customHeight="1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</row>
    <row r="572" ht="15.75" customHeight="1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</row>
    <row r="573" ht="15.75" customHeight="1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</row>
    <row r="574" ht="15.75" customHeight="1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</row>
    <row r="575" ht="15.75" customHeight="1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</row>
    <row r="576" ht="15.75" customHeight="1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</row>
    <row r="577" ht="15.75" customHeight="1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</row>
    <row r="578" ht="15.75" customHeight="1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ht="15.75" customHeight="1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</row>
    <row r="580" ht="15.75" customHeight="1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</row>
    <row r="581" ht="15.75" customHeight="1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</row>
    <row r="582" ht="15.75" customHeight="1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</row>
    <row r="583" ht="15.75" customHeight="1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</row>
    <row r="584" ht="15.75" customHeight="1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</row>
    <row r="585" ht="15.75" customHeight="1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</row>
    <row r="586" ht="15.75" customHeight="1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</row>
    <row r="587" ht="15.75" customHeight="1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</row>
    <row r="588" ht="15.75" customHeight="1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</row>
    <row r="589" ht="15.75" customHeight="1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</row>
    <row r="590" ht="15.75" customHeight="1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</row>
    <row r="591" ht="15.75" customHeight="1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ht="15.75" customHeight="1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</row>
    <row r="593" ht="15.75" customHeight="1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</row>
    <row r="594" ht="15.75" customHeight="1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</row>
    <row r="595" ht="15.75" customHeight="1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</row>
    <row r="596" ht="15.75" customHeight="1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</row>
    <row r="597" ht="15.75" customHeight="1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</row>
    <row r="598" ht="15.75" customHeight="1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</row>
    <row r="599" ht="15.75" customHeight="1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</row>
    <row r="600" ht="15.75" customHeight="1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</row>
    <row r="601" ht="15.75" customHeight="1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</row>
    <row r="602" ht="15.75" customHeight="1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</row>
    <row r="603" ht="15.75" customHeight="1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</row>
    <row r="604" ht="15.75" customHeight="1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ht="15.75" customHeight="1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</row>
    <row r="606" ht="15.75" customHeight="1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</row>
    <row r="607" ht="15.75" customHeight="1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</row>
    <row r="608" ht="15.75" customHeight="1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</row>
    <row r="609" ht="15.75" customHeight="1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</row>
    <row r="610" ht="15.75" customHeight="1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</row>
    <row r="611" ht="15.75" customHeight="1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</row>
    <row r="612" ht="15.75" customHeight="1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</row>
    <row r="613" ht="15.75" customHeight="1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</row>
    <row r="614" ht="15.75" customHeight="1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</row>
    <row r="615" ht="15.75" customHeight="1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</row>
    <row r="616" ht="15.75" customHeight="1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</row>
    <row r="617" ht="15.75" customHeight="1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ht="15.75" customHeight="1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</row>
    <row r="619" ht="15.75" customHeight="1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</row>
    <row r="620" ht="15.75" customHeight="1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</row>
    <row r="621" ht="15.75" customHeight="1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</row>
    <row r="622" ht="15.75" customHeight="1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</row>
    <row r="623" ht="15.75" customHeight="1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</row>
    <row r="624" ht="15.75" customHeight="1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</row>
    <row r="625" ht="15.75" customHeight="1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</row>
    <row r="626" ht="15.75" customHeight="1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</row>
    <row r="627" ht="15.75" customHeight="1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</row>
    <row r="628" ht="15.75" customHeight="1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</row>
    <row r="629" ht="15.75" customHeight="1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</row>
    <row r="630" ht="15.75" customHeight="1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ht="15.75" customHeight="1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</row>
    <row r="632" ht="15.75" customHeight="1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</row>
    <row r="633" ht="15.75" customHeight="1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</row>
    <row r="634" ht="15.75" customHeight="1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</row>
    <row r="635" ht="15.75" customHeight="1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</row>
    <row r="636" ht="15.75" customHeight="1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</row>
    <row r="637" ht="15.75" customHeight="1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</row>
    <row r="638" ht="15.75" customHeight="1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</row>
    <row r="639" ht="15.75" customHeight="1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</row>
    <row r="640" ht="15.75" customHeight="1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</row>
    <row r="641" ht="15.75" customHeight="1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</row>
    <row r="642" ht="15.75" customHeight="1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</row>
    <row r="643" ht="15.75" customHeight="1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</row>
    <row r="644" ht="15.75" customHeight="1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</row>
    <row r="645" ht="15.75" customHeight="1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</row>
    <row r="646" ht="15.75" customHeight="1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</row>
    <row r="647" ht="15.75" customHeight="1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</row>
    <row r="648" ht="15.75" customHeight="1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</row>
    <row r="649" ht="15.75" customHeight="1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</row>
    <row r="650" ht="15.75" customHeight="1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</row>
    <row r="651" ht="15.75" customHeight="1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</row>
    <row r="652" ht="15.75" customHeight="1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</row>
    <row r="653" ht="15.75" customHeight="1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</row>
    <row r="654" ht="15.75" customHeight="1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</row>
    <row r="655" ht="15.75" customHeight="1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</row>
    <row r="656" ht="15.75" customHeight="1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</row>
    <row r="657" ht="15.75" customHeight="1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</row>
    <row r="658" ht="15.75" customHeight="1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</row>
    <row r="659" ht="15.75" customHeight="1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</row>
    <row r="660" ht="15.75" customHeight="1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</row>
    <row r="661" ht="15.75" customHeight="1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</row>
    <row r="662" ht="15.75" customHeight="1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</row>
    <row r="663" ht="15.75" customHeight="1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</row>
    <row r="664" ht="15.75" customHeight="1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</row>
    <row r="665" ht="15.75" customHeight="1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</row>
    <row r="666" ht="15.75" customHeight="1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</row>
    <row r="667" ht="15.75" customHeight="1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</row>
    <row r="668" ht="15.75" customHeight="1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</row>
    <row r="669" ht="15.75" customHeight="1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</row>
    <row r="670" ht="15.75" customHeight="1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</row>
    <row r="671" ht="15.75" customHeight="1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</row>
    <row r="672" ht="15.75" customHeight="1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</row>
    <row r="673" ht="15.75" customHeight="1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</row>
    <row r="674" ht="15.75" customHeight="1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</row>
    <row r="675" ht="15.75" customHeight="1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</row>
    <row r="676" ht="15.75" customHeight="1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</row>
    <row r="677" ht="15.75" customHeight="1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</row>
    <row r="678" ht="15.75" customHeight="1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</row>
    <row r="679" ht="15.75" customHeight="1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</row>
    <row r="680" ht="15.75" customHeight="1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</row>
    <row r="681" ht="15.75" customHeight="1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</row>
    <row r="682" ht="15.75" customHeight="1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</row>
    <row r="683" ht="15.75" customHeight="1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</row>
    <row r="684" ht="15.75" customHeight="1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</row>
    <row r="685" ht="15.75" customHeight="1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</row>
    <row r="686" ht="15.75" customHeight="1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</row>
    <row r="687" ht="15.75" customHeight="1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</row>
    <row r="688" ht="15.75" customHeight="1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</row>
    <row r="689" ht="15.75" customHeight="1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</row>
    <row r="690" ht="15.75" customHeight="1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</row>
    <row r="691" ht="15.75" customHeight="1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</row>
    <row r="692" ht="15.75" customHeight="1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</row>
    <row r="693" ht="15.75" customHeight="1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</row>
    <row r="694" ht="15.75" customHeight="1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</row>
    <row r="695" ht="15.75" customHeight="1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</row>
    <row r="696" ht="15.75" customHeight="1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</row>
    <row r="697" ht="15.75" customHeight="1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</row>
    <row r="698" ht="15.75" customHeight="1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</row>
    <row r="699" ht="15.75" customHeight="1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</row>
    <row r="700" ht="15.75" customHeight="1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</row>
    <row r="701" ht="15.75" customHeight="1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</row>
    <row r="702" ht="15.75" customHeight="1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</row>
    <row r="703" ht="15.75" customHeight="1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</row>
    <row r="704" ht="15.75" customHeight="1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</row>
    <row r="705" ht="15.75" customHeight="1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</row>
    <row r="706" ht="15.75" customHeight="1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</row>
    <row r="707" ht="15.75" customHeight="1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</row>
    <row r="708" ht="15.75" customHeight="1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</row>
    <row r="709" ht="15.75" customHeight="1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</row>
    <row r="710" ht="15.75" customHeight="1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</row>
    <row r="711" ht="15.75" customHeight="1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</row>
    <row r="712" ht="15.75" customHeight="1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</row>
    <row r="713" ht="15.75" customHeight="1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</row>
    <row r="714" ht="15.75" customHeight="1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</row>
    <row r="715" ht="15.75" customHeight="1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</row>
    <row r="716" ht="15.75" customHeight="1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</row>
    <row r="717" ht="15.75" customHeight="1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</row>
    <row r="718" ht="15.75" customHeight="1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</row>
    <row r="719" ht="15.75" customHeight="1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</row>
    <row r="720" ht="15.75" customHeight="1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</row>
    <row r="721" ht="15.75" customHeight="1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</row>
    <row r="722" ht="15.75" customHeight="1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</row>
    <row r="723" ht="15.75" customHeight="1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</row>
    <row r="724" ht="15.75" customHeight="1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</row>
    <row r="725" ht="15.75" customHeight="1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</row>
    <row r="726" ht="15.75" customHeight="1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</row>
    <row r="727" ht="15.75" customHeight="1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</row>
    <row r="728" ht="15.75" customHeight="1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</row>
    <row r="729" ht="15.75" customHeight="1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</row>
    <row r="730" ht="15.75" customHeight="1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</row>
    <row r="731" ht="15.75" customHeight="1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</row>
    <row r="732" ht="15.75" customHeight="1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</row>
    <row r="733" ht="15.75" customHeight="1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</row>
    <row r="734" ht="15.75" customHeight="1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</row>
    <row r="735" ht="15.75" customHeight="1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</row>
    <row r="736" ht="15.75" customHeight="1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</row>
    <row r="737" ht="15.75" customHeight="1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</row>
    <row r="738" ht="15.75" customHeight="1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</row>
    <row r="739" ht="15.75" customHeight="1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</row>
    <row r="740" ht="15.75" customHeight="1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</row>
    <row r="741" ht="15.75" customHeight="1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</row>
    <row r="742" ht="15.75" customHeight="1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</row>
    <row r="743" ht="15.75" customHeight="1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</row>
    <row r="744" ht="15.75" customHeight="1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</row>
    <row r="745" ht="15.75" customHeight="1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</row>
    <row r="746" ht="15.75" customHeight="1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</row>
    <row r="747" ht="15.75" customHeight="1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</row>
    <row r="748" ht="15.75" customHeight="1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</row>
    <row r="749" ht="15.75" customHeight="1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</row>
    <row r="750" ht="15.75" customHeight="1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</row>
    <row r="751" ht="15.75" customHeight="1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</row>
    <row r="752" ht="15.75" customHeight="1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</row>
    <row r="753" ht="15.75" customHeight="1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</row>
    <row r="754" ht="15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</row>
    <row r="755" ht="15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</row>
    <row r="756" ht="15.75" customHeight="1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</row>
    <row r="757" ht="15.75" customHeight="1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</row>
    <row r="758" ht="15.75" customHeight="1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</row>
    <row r="759" ht="15.75" customHeight="1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</row>
    <row r="760" ht="15.75" customHeight="1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</row>
    <row r="761" ht="15.75" customHeight="1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</row>
    <row r="762" ht="15.75" customHeight="1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</row>
    <row r="763" ht="15.75" customHeight="1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</row>
    <row r="764" ht="15.75" customHeight="1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</row>
    <row r="765" ht="15.75" customHeight="1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</row>
    <row r="766" ht="15.75" customHeight="1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</row>
    <row r="767" ht="15.75" customHeight="1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</row>
    <row r="768" ht="15.75" customHeight="1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</row>
    <row r="769" ht="15.75" customHeight="1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</row>
    <row r="770" ht="15.75" customHeight="1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</row>
    <row r="771" ht="15.75" customHeight="1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</row>
    <row r="772" ht="15.75" customHeight="1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</row>
    <row r="773" ht="15.75" customHeight="1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</row>
    <row r="774" ht="15.75" customHeight="1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</row>
    <row r="775" ht="15.75" customHeight="1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</row>
    <row r="776" ht="15.75" customHeight="1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</row>
    <row r="777" ht="15.75" customHeight="1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</row>
    <row r="778" ht="15.75" customHeight="1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</row>
    <row r="779" ht="15.75" customHeight="1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</row>
    <row r="780" ht="15.75" customHeight="1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</row>
    <row r="781" ht="15.75" customHeight="1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</row>
    <row r="782" ht="15.75" customHeight="1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</row>
    <row r="783" ht="15.75" customHeight="1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</row>
    <row r="784" ht="15.75" customHeight="1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</row>
    <row r="785" ht="15.75" customHeight="1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</row>
    <row r="786" ht="15.75" customHeight="1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</row>
    <row r="787" ht="15.75" customHeight="1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</row>
    <row r="788" ht="15.75" customHeight="1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</row>
    <row r="789" ht="15.75" customHeight="1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</row>
    <row r="790" ht="15.75" customHeight="1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</row>
    <row r="791" ht="15.75" customHeight="1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</row>
    <row r="792" ht="15.75" customHeight="1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</row>
    <row r="793" ht="15.75" customHeight="1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</row>
    <row r="794" ht="15.75" customHeight="1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</row>
    <row r="795" ht="15.75" customHeight="1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</row>
    <row r="796" ht="15.75" customHeight="1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</row>
    <row r="797" ht="15.75" customHeight="1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</row>
    <row r="798" ht="15.75" customHeight="1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</row>
    <row r="799" ht="15.75" customHeight="1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</row>
    <row r="800" ht="15.75" customHeight="1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</row>
    <row r="801" ht="15.75" customHeight="1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</row>
    <row r="802" ht="15.75" customHeight="1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</row>
    <row r="803" ht="15.75" customHeight="1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</row>
    <row r="804" ht="15.75" customHeight="1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</row>
    <row r="805" ht="15.75" customHeight="1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</row>
    <row r="806" ht="15.75" customHeight="1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</row>
    <row r="807" ht="15.75" customHeight="1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</row>
    <row r="808" ht="15.75" customHeight="1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</row>
    <row r="809" ht="15.75" customHeight="1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</row>
    <row r="810" ht="15.75" customHeight="1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</row>
    <row r="811" ht="15.75" customHeight="1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</row>
    <row r="812" ht="15.75" customHeight="1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</row>
    <row r="813" ht="15.75" customHeight="1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</row>
    <row r="814" ht="15.75" customHeight="1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</row>
    <row r="815" ht="15.75" customHeight="1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</row>
    <row r="816" ht="15.75" customHeight="1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</row>
    <row r="817" ht="15.75" customHeight="1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</row>
    <row r="818" ht="15.75" customHeight="1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</row>
    <row r="819" ht="15.75" customHeight="1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</row>
    <row r="820" ht="15.75" customHeight="1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</row>
    <row r="821" ht="15.75" customHeight="1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</row>
    <row r="822" ht="15.75" customHeight="1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</row>
    <row r="823" ht="15.75" customHeight="1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</row>
    <row r="824" ht="15.75" customHeight="1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</row>
    <row r="825" ht="15.75" customHeight="1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</row>
    <row r="826" ht="15.75" customHeight="1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</row>
    <row r="827" ht="15.75" customHeight="1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</row>
    <row r="828" ht="15.75" customHeight="1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</row>
    <row r="829" ht="15.75" customHeight="1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</row>
    <row r="830" ht="15.75" customHeight="1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</row>
    <row r="831" ht="15.75" customHeight="1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</row>
    <row r="832" ht="15.75" customHeight="1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</row>
    <row r="833" ht="15.75" customHeight="1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</row>
    <row r="834" ht="15.75" customHeight="1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</row>
    <row r="835" ht="15.75" customHeight="1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</row>
    <row r="836" ht="15.75" customHeight="1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</row>
    <row r="837" ht="15.75" customHeight="1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</row>
    <row r="838" ht="15.75" customHeight="1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</row>
    <row r="839" ht="15.75" customHeight="1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</row>
    <row r="840" ht="15.75" customHeight="1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</row>
    <row r="841" ht="15.75" customHeight="1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</row>
    <row r="842" ht="15.75" customHeight="1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</row>
    <row r="843" ht="15.75" customHeight="1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</row>
    <row r="844" ht="15.75" customHeight="1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</row>
    <row r="845" ht="15.75" customHeight="1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</row>
    <row r="846" ht="15.75" customHeight="1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</row>
    <row r="847" ht="15.75" customHeight="1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</row>
    <row r="848" ht="15.75" customHeight="1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</row>
    <row r="849" ht="15.75" customHeight="1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</row>
    <row r="850" ht="15.75" customHeight="1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</row>
    <row r="851" ht="15.75" customHeight="1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</row>
    <row r="852" ht="15.75" customHeight="1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</row>
    <row r="853" ht="15.75" customHeight="1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</row>
    <row r="854" ht="15.75" customHeight="1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</row>
    <row r="855" ht="15.75" customHeight="1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</row>
    <row r="856" ht="15.75" customHeight="1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</row>
    <row r="857" ht="15.75" customHeight="1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</row>
    <row r="858" ht="15.75" customHeight="1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</row>
    <row r="859" ht="15.75" customHeight="1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</row>
    <row r="860" ht="15.75" customHeight="1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</row>
    <row r="861" ht="15.75" customHeight="1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</row>
    <row r="862" ht="15.75" customHeight="1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</row>
    <row r="863" ht="15.75" customHeight="1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</row>
    <row r="864" ht="15.75" customHeight="1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</row>
    <row r="865" ht="15.75" customHeight="1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</row>
    <row r="866" ht="15.75" customHeight="1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</row>
    <row r="867" ht="15.75" customHeight="1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</row>
    <row r="868" ht="15.75" customHeight="1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</row>
    <row r="869" ht="15.75" customHeight="1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</row>
    <row r="870" ht="15.75" customHeight="1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</row>
    <row r="871" ht="15.75" customHeight="1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</row>
    <row r="872" ht="15.75" customHeight="1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</row>
    <row r="873" ht="15.75" customHeight="1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</row>
    <row r="874" ht="15.75" customHeight="1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</row>
    <row r="875" ht="15.75" customHeight="1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</row>
    <row r="876" ht="15.75" customHeight="1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</row>
    <row r="877" ht="15.75" customHeight="1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</row>
    <row r="878" ht="15.75" customHeight="1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</row>
    <row r="879" ht="15.75" customHeight="1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</row>
    <row r="880" ht="15.75" customHeight="1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</row>
    <row r="881" ht="15.75" customHeight="1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</row>
    <row r="882" ht="15.75" customHeight="1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</row>
    <row r="883" ht="15.75" customHeight="1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</row>
    <row r="884" ht="15.75" customHeight="1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</row>
    <row r="885" ht="15.75" customHeight="1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</row>
    <row r="886" ht="15.75" customHeight="1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</row>
    <row r="887" ht="15.75" customHeight="1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</row>
    <row r="888" ht="15.75" customHeight="1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</row>
    <row r="889" ht="15.75" customHeight="1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</row>
    <row r="890" ht="15.75" customHeight="1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</row>
    <row r="891" ht="15.75" customHeight="1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</row>
    <row r="892" ht="15.75" customHeight="1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</row>
    <row r="893" ht="15.75" customHeight="1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</row>
    <row r="894" ht="15.75" customHeight="1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</row>
    <row r="895" ht="15.75" customHeight="1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</row>
    <row r="896" ht="15.75" customHeight="1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</row>
    <row r="897" ht="15.75" customHeight="1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</row>
    <row r="898" ht="15.75" customHeight="1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</row>
    <row r="899" ht="15.75" customHeight="1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</row>
    <row r="900" ht="15.75" customHeight="1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</row>
    <row r="901" ht="15.75" customHeight="1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</row>
    <row r="902" ht="15.75" customHeight="1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</row>
    <row r="903" ht="15.75" customHeight="1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</row>
    <row r="904" ht="15.75" customHeight="1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</row>
    <row r="905" ht="15.75" customHeight="1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</row>
    <row r="906" ht="15.75" customHeight="1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</row>
    <row r="907" ht="15.75" customHeight="1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</row>
    <row r="908" ht="15.75" customHeight="1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</row>
    <row r="909" ht="15.75" customHeight="1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</row>
    <row r="910" ht="15.75" customHeight="1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</row>
    <row r="911" ht="15.75" customHeight="1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</row>
    <row r="912" ht="15.75" customHeight="1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</row>
    <row r="913" ht="15.75" customHeight="1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</row>
    <row r="914" ht="15.75" customHeight="1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</row>
    <row r="915" ht="15.75" customHeight="1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</row>
    <row r="916" ht="15.75" customHeight="1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</row>
    <row r="917" ht="15.75" customHeight="1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</row>
    <row r="918" ht="15.75" customHeight="1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</row>
    <row r="919" ht="15.75" customHeight="1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</row>
    <row r="920" ht="15.75" customHeight="1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</row>
    <row r="921" ht="15.75" customHeight="1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</row>
    <row r="922" ht="15.75" customHeight="1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</row>
    <row r="923" ht="15.75" customHeight="1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</row>
    <row r="924" ht="15.75" customHeight="1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</row>
    <row r="925" ht="15.75" customHeight="1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</row>
    <row r="926" ht="15.75" customHeight="1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</row>
    <row r="927" ht="15.75" customHeight="1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</row>
    <row r="928" ht="15.75" customHeight="1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</row>
    <row r="929" ht="15.75" customHeight="1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</row>
    <row r="930" ht="15.75" customHeight="1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</row>
    <row r="931" ht="15.75" customHeight="1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</row>
    <row r="932" ht="15.75" customHeight="1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</row>
    <row r="933" ht="15.75" customHeight="1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</row>
    <row r="934" ht="15.75" customHeight="1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</row>
    <row r="935" ht="15.75" customHeight="1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</row>
    <row r="936" ht="15.75" customHeight="1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</row>
    <row r="937" ht="15.75" customHeight="1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</row>
    <row r="938" ht="15.75" customHeight="1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</row>
    <row r="939" ht="15.75" customHeight="1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</row>
    <row r="940" ht="15.75" customHeight="1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</row>
    <row r="941" ht="15.75" customHeight="1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</row>
    <row r="942" ht="15.75" customHeight="1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</row>
    <row r="943" ht="15.75" customHeight="1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</row>
    <row r="944" ht="15.75" customHeight="1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</row>
    <row r="945" ht="15.75" customHeight="1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</row>
    <row r="946" ht="15.75" customHeight="1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</row>
    <row r="947" ht="15.75" customHeight="1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</row>
    <row r="948" ht="15.75" customHeight="1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</row>
    <row r="949" ht="15.75" customHeight="1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</row>
    <row r="950" ht="15.75" customHeight="1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</row>
    <row r="951" ht="15.75" customHeight="1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</row>
    <row r="952" ht="15.75" customHeight="1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</row>
    <row r="953" ht="15.75" customHeight="1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</row>
    <row r="954" ht="15.75" customHeight="1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</row>
    <row r="955" ht="15.75" customHeight="1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</row>
    <row r="956" ht="15.75" customHeight="1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</row>
    <row r="957" ht="15.75" customHeight="1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</row>
    <row r="958" ht="15.75" customHeight="1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</row>
    <row r="959" ht="15.75" customHeight="1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</row>
    <row r="960" ht="15.75" customHeight="1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</row>
    <row r="961" ht="15.75" customHeight="1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</row>
    <row r="962" ht="15.75" customHeight="1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</row>
    <row r="963" ht="15.75" customHeight="1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</row>
    <row r="964" ht="15.75" customHeight="1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</row>
    <row r="965" ht="15.75" customHeight="1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</row>
    <row r="966" ht="15.75" customHeight="1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</row>
    <row r="967" ht="15.75" customHeight="1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</row>
    <row r="968" ht="15.75" customHeight="1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</row>
    <row r="969" ht="15.75" customHeight="1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</row>
    <row r="970" ht="15.75" customHeight="1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</row>
    <row r="971" ht="15.75" customHeight="1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</row>
    <row r="972" ht="15.75" customHeight="1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</row>
    <row r="973" ht="15.75" customHeight="1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</row>
    <row r="974" ht="15.75" customHeight="1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</row>
    <row r="975" ht="15.75" customHeight="1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</row>
    <row r="976" ht="15.75" customHeight="1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</row>
    <row r="977" ht="15.75" customHeight="1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</row>
    <row r="978" ht="15.75" customHeight="1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</row>
    <row r="979" ht="15.75" customHeight="1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</row>
    <row r="980" ht="15.75" customHeight="1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</row>
    <row r="981" ht="15.75" customHeight="1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</row>
    <row r="982" ht="15.75" customHeight="1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</row>
    <row r="983" ht="15.75" customHeight="1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</row>
    <row r="984" ht="15.75" customHeight="1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</row>
    <row r="985" ht="15.75" customHeight="1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</row>
    <row r="986" ht="15.75" customHeight="1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</row>
    <row r="987" ht="15.75" customHeight="1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</row>
    <row r="988" ht="15.75" customHeight="1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</row>
    <row r="989" ht="15.75" customHeight="1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</row>
    <row r="990" ht="15.75" customHeight="1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</row>
    <row r="991" ht="15.75" customHeight="1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</row>
    <row r="992" ht="15.75" customHeight="1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</row>
    <row r="993" ht="15.75" customHeight="1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</row>
    <row r="994" ht="15.75" customHeight="1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</row>
    <row r="995" ht="15.75" customHeight="1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</row>
    <row r="996" ht="15.75" customHeight="1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</row>
    <row r="997" ht="15.75" customHeight="1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</row>
    <row r="998" ht="15.75" customHeight="1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1.33"/>
    <col customWidth="1" min="2" max="2" width="22.67"/>
    <col customWidth="1" min="3" max="26" width="8.56"/>
  </cols>
  <sheetData>
    <row r="1">
      <c r="A1" s="16" t="s">
        <v>56</v>
      </c>
      <c r="B1" s="16" t="s">
        <v>57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>
      <c r="A2" s="18" t="s">
        <v>58</v>
      </c>
      <c r="B2" s="18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>
      <c r="A3" s="18" t="s">
        <v>59</v>
      </c>
      <c r="B3" s="18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>
      <c r="A4" s="18" t="s">
        <v>60</v>
      </c>
      <c r="B4" s="18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>
      <c r="A5" s="18" t="s">
        <v>61</v>
      </c>
      <c r="B5" s="18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>
      <c r="A6" s="18" t="s">
        <v>62</v>
      </c>
      <c r="B6" s="18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>
      <c r="A7" s="18" t="s">
        <v>63</v>
      </c>
      <c r="B7" s="18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>
      <c r="A8" s="18" t="s">
        <v>64</v>
      </c>
      <c r="B8" s="18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>
      <c r="A9" s="18" t="s">
        <v>65</v>
      </c>
      <c r="B9" s="18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>
      <c r="A10" s="18" t="s">
        <v>66</v>
      </c>
      <c r="B10" s="18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>
      <c r="A11" s="18" t="s">
        <v>67</v>
      </c>
      <c r="B11" s="18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>
      <c r="A12" s="18" t="s">
        <v>68</v>
      </c>
      <c r="B12" s="18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>
      <c r="A13" s="19" t="s">
        <v>69</v>
      </c>
      <c r="B13" s="18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>
      <c r="A14" s="19" t="s">
        <v>70</v>
      </c>
      <c r="B14" s="18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>
      <c r="A15" s="19" t="s">
        <v>71</v>
      </c>
      <c r="B15" s="18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>
      <c r="A16" s="18" t="s">
        <v>72</v>
      </c>
      <c r="B16" s="18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>
      <c r="A17" s="19" t="s">
        <v>73</v>
      </c>
      <c r="B17" s="18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>
      <c r="A18" s="19" t="s">
        <v>74</v>
      </c>
      <c r="B18" s="18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>
      <c r="A19" s="19" t="s">
        <v>75</v>
      </c>
      <c r="B19" s="18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>
      <c r="A20" s="18" t="s">
        <v>76</v>
      </c>
      <c r="B20" s="18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ht="15.75" customHeight="1">
      <c r="A21" s="18"/>
      <c r="B21" s="18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ht="15.75" customHeight="1">
      <c r="A22" s="18"/>
      <c r="B22" s="18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ht="15.75" customHeight="1">
      <c r="A23" s="18"/>
      <c r="B23" s="18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ht="15.75" customHeight="1">
      <c r="A24" s="18"/>
      <c r="B24" s="18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ht="15.75" customHeight="1">
      <c r="A25" s="18"/>
      <c r="B25" s="18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ht="15.75" customHeight="1">
      <c r="A26" s="18"/>
      <c r="B26" s="18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ht="15.75" customHeight="1">
      <c r="A27" s="18"/>
      <c r="B27" s="18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ht="15.75" customHeight="1">
      <c r="A28" s="18"/>
      <c r="B28" s="18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ht="15.75" customHeight="1">
      <c r="A29" s="18"/>
      <c r="B29" s="18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ht="15.75" customHeight="1">
      <c r="A30" s="18"/>
      <c r="B30" s="18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ht="15.75" customHeight="1">
      <c r="A31" s="18"/>
      <c r="B31" s="18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ht="15.75" customHeight="1">
      <c r="A32" s="18"/>
      <c r="B32" s="18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ht="15.75" customHeight="1">
      <c r="A33" s="18"/>
      <c r="B33" s="18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ht="15.75" customHeight="1">
      <c r="A34" s="18"/>
      <c r="B34" s="18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ht="15.75" customHeight="1">
      <c r="A35" s="18"/>
      <c r="B35" s="18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ht="15.75" customHeight="1">
      <c r="A36" s="18"/>
      <c r="B36" s="18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ht="15.75" customHeight="1">
      <c r="A37" s="18"/>
      <c r="B37" s="18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ht="15.75" customHeight="1">
      <c r="A38" s="18"/>
      <c r="B38" s="18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ht="15.75" customHeight="1">
      <c r="A39" s="18"/>
      <c r="B39" s="18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ht="15.75" customHeight="1">
      <c r="A40" s="18"/>
      <c r="B40" s="18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ht="15.75" customHeight="1">
      <c r="A41" s="18"/>
      <c r="B41" s="18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ht="15.75" customHeight="1">
      <c r="A42" s="18"/>
      <c r="B42" s="18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ht="15.75" customHeight="1">
      <c r="A43" s="18"/>
      <c r="B43" s="18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ht="15.75" customHeight="1">
      <c r="A44" s="18"/>
      <c r="B44" s="18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ht="15.75" customHeight="1">
      <c r="A45" s="18"/>
      <c r="B45" s="18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ht="15.75" customHeight="1">
      <c r="A46" s="18"/>
      <c r="B46" s="18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ht="15.75" customHeight="1">
      <c r="A47" s="18"/>
      <c r="B47" s="18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ht="15.75" customHeight="1">
      <c r="A48" s="18"/>
      <c r="B48" s="18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ht="15.75" customHeight="1">
      <c r="A49" s="18"/>
      <c r="B49" s="18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ht="15.75" customHeight="1">
      <c r="A50" s="18"/>
      <c r="B50" s="18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ht="15.75" customHeight="1">
      <c r="A51" s="18"/>
      <c r="B51" s="18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ht="15.75" customHeight="1">
      <c r="A52" s="18"/>
      <c r="B52" s="18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ht="15.75" customHeight="1">
      <c r="A53" s="18"/>
      <c r="B53" s="18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ht="15.75" customHeight="1">
      <c r="A54" s="18"/>
      <c r="B54" s="18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ht="15.75" customHeight="1">
      <c r="A55" s="18"/>
      <c r="B55" s="18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ht="15.75" customHeight="1">
      <c r="A56" s="18"/>
      <c r="B56" s="18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ht="15.75" customHeight="1">
      <c r="A57" s="18"/>
      <c r="B57" s="18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ht="15.75" customHeight="1">
      <c r="A58" s="18"/>
      <c r="B58" s="18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ht="15.75" customHeight="1">
      <c r="A59" s="18"/>
      <c r="B59" s="18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ht="15.75" customHeight="1">
      <c r="A60" s="18"/>
      <c r="B60" s="18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ht="15.75" customHeight="1">
      <c r="A61" s="18"/>
      <c r="B61" s="18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ht="15.75" customHeight="1">
      <c r="A62" s="18"/>
      <c r="B62" s="18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ht="15.75" customHeight="1">
      <c r="A63" s="18"/>
      <c r="B63" s="18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ht="15.75" customHeight="1">
      <c r="A64" s="18"/>
      <c r="B64" s="18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ht="15.75" customHeight="1">
      <c r="A65" s="18"/>
      <c r="B65" s="18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ht="15.75" customHeight="1">
      <c r="A66" s="18"/>
      <c r="B66" s="18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ht="15.75" customHeight="1">
      <c r="A67" s="18"/>
      <c r="B67" s="18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ht="15.75" customHeight="1">
      <c r="A68" s="18"/>
      <c r="B68" s="18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ht="15.75" customHeight="1">
      <c r="A69" s="18"/>
      <c r="B69" s="18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ht="15.75" customHeight="1">
      <c r="A70" s="18"/>
      <c r="B70" s="18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ht="15.75" customHeight="1">
      <c r="A71" s="18"/>
      <c r="B71" s="18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ht="15.75" customHeight="1">
      <c r="A72" s="18"/>
      <c r="B72" s="18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ht="15.75" customHeight="1">
      <c r="A73" s="18"/>
      <c r="B73" s="18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ht="15.75" customHeight="1">
      <c r="A74" s="18"/>
      <c r="B74" s="18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ht="15.75" customHeight="1">
      <c r="A75" s="18"/>
      <c r="B75" s="18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ht="15.75" customHeight="1">
      <c r="A76" s="18"/>
      <c r="B76" s="18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ht="15.75" customHeight="1">
      <c r="A77" s="18"/>
      <c r="B77" s="18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ht="15.75" customHeight="1">
      <c r="A78" s="18"/>
      <c r="B78" s="18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ht="15.75" customHeight="1">
      <c r="A79" s="18"/>
      <c r="B79" s="18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ht="15.75" customHeight="1">
      <c r="A80" s="18"/>
      <c r="B80" s="18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ht="15.75" customHeight="1">
      <c r="A81" s="18"/>
      <c r="B81" s="18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ht="15.75" customHeight="1">
      <c r="A82" s="18"/>
      <c r="B82" s="18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ht="15.75" customHeight="1">
      <c r="A83" s="18"/>
      <c r="B83" s="18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ht="15.75" customHeight="1">
      <c r="A84" s="18"/>
      <c r="B84" s="18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ht="15.75" customHeight="1">
      <c r="A85" s="18"/>
      <c r="B85" s="18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ht="15.75" customHeight="1">
      <c r="A86" s="18"/>
      <c r="B86" s="18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ht="15.75" customHeight="1">
      <c r="A87" s="18"/>
      <c r="B87" s="18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ht="15.75" customHeight="1">
      <c r="A88" s="18"/>
      <c r="B88" s="18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ht="15.75" customHeight="1">
      <c r="A89" s="18"/>
      <c r="B89" s="18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ht="15.75" customHeight="1">
      <c r="A90" s="18"/>
      <c r="B90" s="18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ht="15.75" customHeight="1">
      <c r="A91" s="18"/>
      <c r="B91" s="18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ht="15.75" customHeight="1">
      <c r="A92" s="18"/>
      <c r="B92" s="18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ht="15.75" customHeight="1">
      <c r="A93" s="18"/>
      <c r="B93" s="18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ht="15.75" customHeight="1">
      <c r="A94" s="18"/>
      <c r="B94" s="18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ht="15.75" customHeight="1">
      <c r="A95" s="18"/>
      <c r="B95" s="18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ht="15.75" customHeight="1">
      <c r="A96" s="18"/>
      <c r="B96" s="18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ht="15.75" customHeight="1">
      <c r="A97" s="18"/>
      <c r="B97" s="18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ht="15.75" customHeight="1">
      <c r="A98" s="18"/>
      <c r="B98" s="18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ht="15.75" customHeight="1">
      <c r="A99" s="18"/>
      <c r="B99" s="18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ht="15.75" customHeight="1">
      <c r="A100" s="18"/>
      <c r="B100" s="18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ht="15.75" customHeight="1">
      <c r="A101" s="18"/>
      <c r="B101" s="18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ht="15.75" customHeight="1">
      <c r="A102" s="18"/>
      <c r="B102" s="18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ht="15.75" customHeight="1">
      <c r="A103" s="18"/>
      <c r="B103" s="18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ht="15.75" customHeight="1">
      <c r="A104" s="18"/>
      <c r="B104" s="18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ht="15.75" customHeight="1">
      <c r="A105" s="18"/>
      <c r="B105" s="18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ht="15.75" customHeight="1">
      <c r="A106" s="18"/>
      <c r="B106" s="18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ht="15.75" customHeight="1">
      <c r="A107" s="18"/>
      <c r="B107" s="18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ht="15.75" customHeight="1">
      <c r="A108" s="18"/>
      <c r="B108" s="18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ht="15.75" customHeight="1">
      <c r="A109" s="18"/>
      <c r="B109" s="18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ht="15.75" customHeight="1">
      <c r="A110" s="18"/>
      <c r="B110" s="18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ht="15.75" customHeight="1">
      <c r="A111" s="18"/>
      <c r="B111" s="18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ht="15.75" customHeight="1">
      <c r="A112" s="18"/>
      <c r="B112" s="18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ht="15.75" customHeight="1">
      <c r="A113" s="18"/>
      <c r="B113" s="18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ht="15.75" customHeight="1">
      <c r="A114" s="18"/>
      <c r="B114" s="18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ht="15.75" customHeight="1">
      <c r="A115" s="18"/>
      <c r="B115" s="18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ht="15.75" customHeight="1">
      <c r="A116" s="18"/>
      <c r="B116" s="18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ht="15.75" customHeight="1">
      <c r="A117" s="18"/>
      <c r="B117" s="18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ht="15.75" customHeight="1">
      <c r="A118" s="18"/>
      <c r="B118" s="18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ht="15.75" customHeight="1">
      <c r="A119" s="18"/>
      <c r="B119" s="18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ht="15.75" customHeight="1">
      <c r="A120" s="18"/>
      <c r="B120" s="18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ht="15.75" customHeight="1">
      <c r="A121" s="18"/>
      <c r="B121" s="18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ht="15.75" customHeight="1">
      <c r="A122" s="18"/>
      <c r="B122" s="18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ht="15.75" customHeight="1">
      <c r="A123" s="18"/>
      <c r="B123" s="18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ht="15.75" customHeight="1">
      <c r="A124" s="18"/>
      <c r="B124" s="18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ht="15.75" customHeight="1">
      <c r="A125" s="18"/>
      <c r="B125" s="18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ht="15.75" customHeight="1">
      <c r="A126" s="18"/>
      <c r="B126" s="18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ht="15.75" customHeight="1">
      <c r="A127" s="18"/>
      <c r="B127" s="18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ht="15.75" customHeight="1">
      <c r="A128" s="18"/>
      <c r="B128" s="18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ht="15.75" customHeight="1">
      <c r="A129" s="18"/>
      <c r="B129" s="18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ht="15.75" customHeight="1">
      <c r="A130" s="18"/>
      <c r="B130" s="18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ht="15.75" customHeight="1">
      <c r="A131" s="18"/>
      <c r="B131" s="18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ht="15.75" customHeight="1">
      <c r="A132" s="18"/>
      <c r="B132" s="18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ht="15.75" customHeight="1">
      <c r="A133" s="18"/>
      <c r="B133" s="18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ht="15.75" customHeight="1">
      <c r="A134" s="18"/>
      <c r="B134" s="18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ht="15.75" customHeight="1">
      <c r="A135" s="18"/>
      <c r="B135" s="18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ht="15.75" customHeight="1">
      <c r="A136" s="18"/>
      <c r="B136" s="18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ht="15.75" customHeight="1">
      <c r="A137" s="18"/>
      <c r="B137" s="18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ht="15.75" customHeight="1">
      <c r="A138" s="18"/>
      <c r="B138" s="18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ht="15.75" customHeight="1">
      <c r="A139" s="18"/>
      <c r="B139" s="18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ht="15.75" customHeight="1">
      <c r="A140" s="18"/>
      <c r="B140" s="18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ht="15.75" customHeight="1">
      <c r="A141" s="18"/>
      <c r="B141" s="18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ht="15.75" customHeight="1">
      <c r="A142" s="18"/>
      <c r="B142" s="18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ht="15.75" customHeight="1">
      <c r="A143" s="18"/>
      <c r="B143" s="18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ht="15.75" customHeight="1">
      <c r="A144" s="18"/>
      <c r="B144" s="18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ht="15.75" customHeight="1">
      <c r="A145" s="18"/>
      <c r="B145" s="18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ht="15.75" customHeight="1">
      <c r="A146" s="18"/>
      <c r="B146" s="18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ht="15.75" customHeight="1">
      <c r="A147" s="18"/>
      <c r="B147" s="18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ht="15.75" customHeight="1">
      <c r="A148" s="18"/>
      <c r="B148" s="18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ht="15.75" customHeight="1">
      <c r="A149" s="18"/>
      <c r="B149" s="18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ht="15.75" customHeight="1">
      <c r="A150" s="18"/>
      <c r="B150" s="18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ht="15.75" customHeight="1">
      <c r="A151" s="18"/>
      <c r="B151" s="18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ht="15.75" customHeight="1">
      <c r="A152" s="18"/>
      <c r="B152" s="18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ht="15.75" customHeight="1">
      <c r="A153" s="18"/>
      <c r="B153" s="18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ht="15.75" customHeight="1">
      <c r="A154" s="18"/>
      <c r="B154" s="18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ht="15.75" customHeight="1">
      <c r="A155" s="18"/>
      <c r="B155" s="18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ht="15.75" customHeight="1">
      <c r="A156" s="18"/>
      <c r="B156" s="18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ht="15.75" customHeight="1">
      <c r="A157" s="18"/>
      <c r="B157" s="18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ht="15.75" customHeight="1">
      <c r="A158" s="18"/>
      <c r="B158" s="18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ht="15.75" customHeight="1">
      <c r="A159" s="18"/>
      <c r="B159" s="18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ht="15.75" customHeight="1">
      <c r="A160" s="18"/>
      <c r="B160" s="18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ht="15.75" customHeight="1">
      <c r="A161" s="18"/>
      <c r="B161" s="18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ht="15.75" customHeight="1">
      <c r="A162" s="18"/>
      <c r="B162" s="18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ht="15.75" customHeight="1">
      <c r="A163" s="18"/>
      <c r="B163" s="18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ht="15.75" customHeight="1">
      <c r="A164" s="18"/>
      <c r="B164" s="18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ht="15.75" customHeight="1">
      <c r="A165" s="18"/>
      <c r="B165" s="18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ht="15.75" customHeight="1">
      <c r="A166" s="18"/>
      <c r="B166" s="18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ht="15.75" customHeight="1">
      <c r="A167" s="18"/>
      <c r="B167" s="18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ht="15.75" customHeight="1">
      <c r="A168" s="18"/>
      <c r="B168" s="18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ht="15.75" customHeight="1">
      <c r="A169" s="18"/>
      <c r="B169" s="18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ht="15.75" customHeight="1">
      <c r="A170" s="18"/>
      <c r="B170" s="18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ht="15.75" customHeight="1">
      <c r="A171" s="18"/>
      <c r="B171" s="18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ht="15.75" customHeight="1">
      <c r="A172" s="18"/>
      <c r="B172" s="18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ht="15.75" customHeight="1">
      <c r="A173" s="18"/>
      <c r="B173" s="18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ht="15.75" customHeight="1">
      <c r="A174" s="18"/>
      <c r="B174" s="18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ht="15.75" customHeight="1">
      <c r="A175" s="18"/>
      <c r="B175" s="18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ht="15.75" customHeight="1">
      <c r="A176" s="18"/>
      <c r="B176" s="18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ht="15.75" customHeight="1">
      <c r="A177" s="18"/>
      <c r="B177" s="18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ht="15.75" customHeight="1">
      <c r="A178" s="18"/>
      <c r="B178" s="18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ht="15.75" customHeight="1">
      <c r="A179" s="18"/>
      <c r="B179" s="18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ht="15.75" customHeight="1">
      <c r="A180" s="18"/>
      <c r="B180" s="18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ht="15.75" customHeight="1">
      <c r="A181" s="18"/>
      <c r="B181" s="18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ht="15.75" customHeight="1">
      <c r="A182" s="18"/>
      <c r="B182" s="18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ht="15.75" customHeight="1">
      <c r="A183" s="18"/>
      <c r="B183" s="18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ht="15.75" customHeight="1">
      <c r="A184" s="18"/>
      <c r="B184" s="18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ht="15.75" customHeight="1">
      <c r="A185" s="18"/>
      <c r="B185" s="18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ht="15.75" customHeight="1">
      <c r="A186" s="18"/>
      <c r="B186" s="18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ht="15.75" customHeight="1">
      <c r="A187" s="18"/>
      <c r="B187" s="18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ht="15.75" customHeight="1">
      <c r="A188" s="18"/>
      <c r="B188" s="18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ht="15.75" customHeight="1">
      <c r="A189" s="18"/>
      <c r="B189" s="18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ht="15.75" customHeight="1">
      <c r="A190" s="18"/>
      <c r="B190" s="18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ht="15.75" customHeight="1">
      <c r="A191" s="18"/>
      <c r="B191" s="18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ht="15.75" customHeight="1">
      <c r="A192" s="18"/>
      <c r="B192" s="18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ht="15.75" customHeight="1">
      <c r="A193" s="18"/>
      <c r="B193" s="18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ht="15.75" customHeight="1">
      <c r="A194" s="18"/>
      <c r="B194" s="18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ht="15.75" customHeight="1">
      <c r="A195" s="18"/>
      <c r="B195" s="18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ht="15.75" customHeight="1">
      <c r="A196" s="18"/>
      <c r="B196" s="18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ht="15.75" customHeight="1">
      <c r="A197" s="18"/>
      <c r="B197" s="18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ht="15.75" customHeight="1">
      <c r="A198" s="18"/>
      <c r="B198" s="18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ht="15.75" customHeight="1">
      <c r="A199" s="18"/>
      <c r="B199" s="18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ht="15.75" customHeight="1">
      <c r="A200" s="18"/>
      <c r="B200" s="18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ht="15.75" customHeight="1">
      <c r="A201" s="18"/>
      <c r="B201" s="18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ht="15.75" customHeight="1">
      <c r="A202" s="18"/>
      <c r="B202" s="18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ht="15.75" customHeight="1">
      <c r="A203" s="18"/>
      <c r="B203" s="18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ht="15.75" customHeight="1">
      <c r="A204" s="18"/>
      <c r="B204" s="18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ht="15.75" customHeight="1">
      <c r="A205" s="18"/>
      <c r="B205" s="18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ht="15.75" customHeight="1">
      <c r="A206" s="18"/>
      <c r="B206" s="18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ht="15.75" customHeight="1">
      <c r="A207" s="18"/>
      <c r="B207" s="18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ht="15.75" customHeight="1">
      <c r="A208" s="18"/>
      <c r="B208" s="18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ht="15.75" customHeight="1">
      <c r="A209" s="18"/>
      <c r="B209" s="18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ht="15.75" customHeight="1">
      <c r="A210" s="18"/>
      <c r="B210" s="18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ht="15.75" customHeight="1">
      <c r="A211" s="18"/>
      <c r="B211" s="18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ht="15.75" customHeight="1">
      <c r="A212" s="18"/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ht="15.75" customHeight="1">
      <c r="A213" s="18"/>
      <c r="B213" s="18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ht="15.75" customHeight="1">
      <c r="A214" s="18"/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ht="15.75" customHeight="1">
      <c r="A215" s="18"/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ht="15.75" customHeight="1">
      <c r="A216" s="18"/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ht="15.75" customHeight="1">
      <c r="A217" s="18"/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ht="15.75" customHeight="1">
      <c r="A218" s="18"/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ht="15.75" customHeight="1">
      <c r="A219" s="18"/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ht="15.75" customHeight="1">
      <c r="A220" s="18"/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ht="15.75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ht="15.75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ht="15.7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ht="15.75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ht="15.75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ht="15.75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ht="15.75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ht="15.75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ht="15.75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ht="15.75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ht="15.75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ht="15.75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ht="15.7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ht="15.7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ht="15.7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ht="15.7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ht="15.7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ht="15.7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ht="15.7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ht="15.7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ht="15.7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ht="15.7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ht="15.7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ht="15.7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ht="15.7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ht="15.7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ht="15.7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ht="15.7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ht="15.7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ht="15.7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ht="15.7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ht="15.7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ht="15.7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ht="15.7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ht="15.7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ht="15.7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ht="15.7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ht="15.7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ht="15.7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ht="15.7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ht="15.7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ht="15.7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ht="15.7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ht="15.7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ht="15.7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ht="15.7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ht="15.7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ht="15.7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ht="15.7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ht="15.7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ht="15.7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ht="15.7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ht="15.7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ht="15.7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ht="15.7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ht="15.7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ht="15.7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ht="15.7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ht="15.7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ht="15.7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ht="15.7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ht="15.7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ht="15.7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ht="15.7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ht="15.7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ht="15.7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ht="15.7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ht="15.7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ht="15.7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ht="15.7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ht="15.7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ht="15.7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ht="15.7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ht="15.7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ht="15.7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ht="15.7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ht="15.7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ht="15.7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ht="15.7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ht="15.7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ht="15.7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ht="15.7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ht="15.7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ht="15.7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ht="15.7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ht="15.7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ht="15.7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ht="15.7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ht="15.7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ht="15.7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ht="15.7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ht="15.7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ht="15.7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ht="15.7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ht="15.7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ht="15.7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ht="15.7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ht="15.7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ht="15.7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ht="15.7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ht="15.7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ht="15.7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ht="15.7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ht="15.7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ht="15.7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ht="15.7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ht="15.7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ht="15.7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ht="15.7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ht="15.7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ht="15.7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ht="15.7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ht="15.7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ht="15.7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ht="15.7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ht="15.7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ht="15.7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ht="15.7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ht="15.7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ht="15.7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ht="15.7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ht="15.7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ht="15.7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ht="15.7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ht="15.7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ht="15.7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ht="15.7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ht="15.7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ht="15.7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ht="15.7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ht="15.7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ht="15.7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ht="15.7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ht="15.7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ht="15.7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ht="15.7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ht="15.7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ht="15.7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ht="15.7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ht="15.7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ht="15.7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ht="15.7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ht="15.7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ht="15.7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ht="15.7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ht="15.7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ht="15.7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ht="15.7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ht="15.7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ht="15.7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ht="15.7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ht="15.7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ht="15.7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ht="15.7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ht="15.7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ht="15.7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ht="15.7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ht="15.7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ht="15.7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ht="15.7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ht="15.7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ht="15.7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ht="15.7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ht="15.7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ht="15.7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ht="15.7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ht="15.7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ht="15.7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ht="15.7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ht="15.7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ht="15.7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ht="15.7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ht="15.7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ht="15.7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ht="15.7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ht="15.7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ht="15.7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ht="15.7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ht="15.7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ht="15.7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ht="15.7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ht="15.7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ht="15.7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ht="15.7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ht="15.7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ht="15.7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ht="15.7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ht="15.7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ht="15.7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ht="15.7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ht="15.7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ht="15.7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ht="15.7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ht="15.7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ht="15.7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ht="15.7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ht="15.7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ht="15.7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ht="15.7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ht="15.7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ht="15.7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ht="15.7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ht="15.7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ht="15.7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ht="15.7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ht="15.7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ht="15.7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ht="15.7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ht="15.7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ht="15.7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ht="15.7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ht="15.7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ht="15.7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ht="15.7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ht="15.7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ht="15.7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ht="15.7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ht="15.7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ht="15.7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ht="15.7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ht="15.7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ht="15.7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ht="15.7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ht="15.7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ht="15.7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ht="15.7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ht="15.7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ht="15.7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ht="15.7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ht="15.7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ht="15.7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ht="15.7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ht="15.7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ht="15.7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ht="15.7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ht="15.7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ht="15.7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ht="15.7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ht="15.7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ht="15.7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ht="15.7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ht="15.7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ht="15.7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ht="15.7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ht="15.7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ht="15.7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ht="15.7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ht="15.7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ht="15.7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ht="15.7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ht="15.7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ht="15.7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ht="15.7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ht="15.7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ht="15.7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ht="15.7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ht="15.7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ht="15.7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ht="15.7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ht="15.7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ht="15.7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ht="15.7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ht="15.7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ht="15.7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ht="15.7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ht="15.7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ht="15.7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ht="15.7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ht="15.7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ht="15.7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ht="15.7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ht="15.7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ht="15.7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ht="15.7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ht="15.7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ht="15.7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ht="15.7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ht="15.7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ht="15.7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ht="15.7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ht="15.7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ht="15.7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ht="15.7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ht="15.7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ht="15.7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ht="15.7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ht="15.7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ht="15.7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ht="15.7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ht="15.7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ht="15.7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ht="15.7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ht="15.7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ht="15.7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ht="15.7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ht="15.7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ht="15.7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ht="15.7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ht="15.7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ht="15.7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ht="15.7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ht="15.7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ht="15.7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ht="15.7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ht="15.7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ht="15.7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ht="15.7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ht="15.7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ht="15.7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ht="15.7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ht="15.7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ht="15.7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ht="15.7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ht="15.7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ht="15.7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ht="15.7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ht="15.7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ht="15.7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ht="15.7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ht="15.7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ht="15.7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ht="15.7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ht="15.7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ht="15.7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ht="15.7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ht="15.7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ht="15.7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ht="15.7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ht="15.7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ht="15.7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ht="15.7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ht="15.7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ht="15.7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ht="15.7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ht="15.7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ht="15.7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ht="15.7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ht="15.7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ht="15.7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ht="15.7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ht="15.7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ht="15.7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ht="15.7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ht="15.7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ht="15.7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ht="15.7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ht="15.7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ht="15.7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ht="15.7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ht="15.7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ht="15.7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ht="15.7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ht="15.7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ht="15.7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ht="15.7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ht="15.7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ht="15.7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ht="15.7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ht="15.7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ht="15.7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ht="15.7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ht="15.7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ht="15.7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ht="15.7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ht="15.7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ht="15.7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ht="15.7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ht="15.7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ht="15.7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ht="15.7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ht="15.7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ht="15.7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ht="15.7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ht="15.7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ht="15.7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ht="15.7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ht="15.7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ht="15.7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ht="15.7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ht="15.7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ht="15.7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ht="15.7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ht="15.7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ht="15.7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ht="15.7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ht="15.7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ht="15.7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ht="15.7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ht="15.7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ht="15.7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ht="15.7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ht="15.7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ht="15.7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ht="15.7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ht="15.7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ht="15.7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ht="15.7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ht="15.7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ht="15.7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ht="15.7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ht="15.7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ht="15.7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ht="15.7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ht="15.7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ht="15.7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ht="15.7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ht="15.7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ht="15.7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ht="15.7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ht="15.7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ht="15.7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ht="15.7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ht="15.7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ht="15.7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ht="15.7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ht="15.7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ht="15.7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ht="15.7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ht="15.7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ht="15.7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ht="15.7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ht="15.7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ht="15.7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ht="15.7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ht="15.7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ht="15.7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ht="15.7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ht="15.7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ht="15.7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ht="15.7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ht="15.7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ht="15.7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ht="15.7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ht="15.7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ht="15.7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ht="15.7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ht="15.7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ht="15.7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ht="15.7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ht="15.7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ht="15.7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ht="15.7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ht="15.7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ht="15.7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ht="15.7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ht="15.7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ht="15.7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ht="15.7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ht="15.7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ht="15.7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ht="15.7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ht="15.7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ht="15.7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ht="15.7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ht="15.7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ht="15.7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ht="15.7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ht="15.7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ht="15.7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ht="15.7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ht="15.7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ht="15.7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ht="15.7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ht="15.7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ht="15.7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ht="15.7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ht="15.7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ht="15.7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ht="15.7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ht="15.7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ht="15.7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ht="15.7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ht="15.7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ht="15.7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ht="15.7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ht="15.7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ht="15.7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ht="15.7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ht="15.7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ht="15.7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ht="15.7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ht="15.7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ht="15.7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ht="15.7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ht="15.7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ht="15.7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ht="15.7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ht="15.7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ht="15.7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ht="15.7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ht="15.7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ht="15.7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ht="15.7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ht="15.7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ht="15.7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ht="15.7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ht="15.7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ht="15.7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ht="15.7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ht="15.7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ht="15.7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ht="15.7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ht="15.7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ht="15.7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ht="15.7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ht="15.7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ht="15.7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ht="15.7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ht="15.7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ht="15.7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ht="15.7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ht="15.7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ht="15.7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ht="15.7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ht="15.7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ht="15.7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ht="15.7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ht="15.7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ht="15.7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ht="15.7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ht="15.7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ht="15.7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ht="15.7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ht="15.7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ht="15.7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ht="15.7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ht="15.7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ht="15.7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ht="15.7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ht="15.7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ht="15.7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ht="15.7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ht="15.7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ht="15.7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ht="15.7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ht="15.7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ht="15.7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ht="15.7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ht="15.7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ht="15.7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ht="15.7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ht="15.7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ht="15.7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ht="15.7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ht="15.7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ht="15.7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ht="15.7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ht="15.7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ht="15.7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ht="15.7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ht="15.7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ht="15.7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ht="15.7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ht="15.7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ht="15.7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ht="15.7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ht="15.7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ht="15.7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ht="15.7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ht="15.7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ht="15.7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ht="15.7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ht="15.7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ht="15.7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ht="15.7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ht="15.7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ht="15.7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ht="15.7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ht="15.7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ht="15.7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ht="15.7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ht="15.7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ht="15.7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ht="15.7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ht="15.7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ht="15.7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ht="15.7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ht="15.7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ht="15.7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ht="15.7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ht="15.7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ht="15.7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ht="15.7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ht="15.7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ht="15.7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ht="15.7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ht="15.7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ht="15.7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ht="15.7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ht="15.7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ht="15.7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ht="15.7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ht="15.7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ht="15.7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ht="15.7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ht="15.7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ht="15.7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ht="15.7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ht="15.7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ht="15.7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ht="15.7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ht="15.7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ht="15.7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ht="15.7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ht="15.7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ht="15.7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ht="15.7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ht="15.7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ht="15.7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ht="15.7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ht="15.7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ht="15.7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ht="15.7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ht="15.7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ht="15.7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ht="15.7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ht="15.7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ht="15.7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ht="15.7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ht="15.7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ht="15.7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ht="15.7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ht="15.7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ht="15.7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ht="15.7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ht="15.7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ht="15.7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ht="15.7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ht="15.7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ht="15.7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ht="15.7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ht="15.7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ht="15.7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ht="15.7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ht="15.7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ht="15.7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ht="15.7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ht="15.7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ht="15.7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ht="15.7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ht="15.7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ht="15.7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ht="15.7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ht="15.7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ht="15.7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ht="15.7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ht="15.7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ht="15.7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ht="15.7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ht="15.7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ht="15.7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ht="15.7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ht="15.7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ht="15.7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ht="15.7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ht="15.7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ht="15.7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ht="15.7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ht="15.7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ht="15.7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ht="15.7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ht="15.7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ht="15.7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ht="15.7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ht="15.7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ht="15.7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ht="15.7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ht="15.7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ht="15.7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ht="15.7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ht="15.7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ht="15.7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ht="15.7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ht="15.7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ht="15.7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ht="15.7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ht="15.7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ht="15.7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ht="15.7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ht="15.7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ht="15.7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ht="15.7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ht="15.7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ht="15.7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ht="15.7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ht="15.7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ht="15.7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ht="15.7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ht="15.7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ht="15.7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ht="15.7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ht="15.7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ht="15.7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ht="15.7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ht="15.7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ht="15.7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ht="15.7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ht="15.7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ht="15.7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ht="15.7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ht="15.7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ht="15.7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ht="15.7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ht="15.7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ht="15.7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ht="15.7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ht="15.7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ht="15.7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ht="15.7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ht="15.7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ht="15.7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ht="15.7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ht="15.7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ht="15.7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ht="15.7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ht="15.7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ht="15.7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ht="15.7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ht="15.7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ht="15.7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ht="15.7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ht="15.7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ht="15.7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ht="15.7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ht="15.7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ht="15.7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ht="15.7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ht="15.7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ht="15.7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ht="15.7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ht="15.7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ht="15.7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ht="15.7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ht="15.7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ht="15.7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ht="15.7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ht="15.7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ht="15.7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ht="15.7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ht="15.7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ht="15.7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ht="15.7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ht="15.7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ht="15.7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ht="15.7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ht="15.7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ht="15.7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ht="15.7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ht="15.7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ht="15.7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ht="15.7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ht="15.7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ht="15.7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ht="15.7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ht="15.7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ht="15.7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ht="15.7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ht="15.7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ht="15.7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ht="15.7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ht="15.7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ht="15.7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ht="15.7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ht="15.7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ht="15.7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ht="15.7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ht="15.7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ht="15.7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ht="15.7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ht="15.7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ht="15.7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ht="15.7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ht="15.7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ht="15.7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ht="15.7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ht="15.7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ht="15.7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ht="15.7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ht="15.7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ht="15.7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printOptions/>
  <pageMargins bottom="0.75" footer="0.0" header="0.0" left="0.7" right="0.7" top="0.75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1" width="18.89"/>
    <col customWidth="1" min="2" max="2" width="19.33"/>
    <col customWidth="1" min="3" max="3" width="10.67"/>
    <col customWidth="1" min="4" max="26" width="8.56"/>
  </cols>
  <sheetData>
    <row r="1" ht="15.75" customHeight="1">
      <c r="A1" s="71" t="s">
        <v>531</v>
      </c>
      <c r="B1" s="72" t="s">
        <v>309</v>
      </c>
      <c r="C1" s="72" t="s">
        <v>552</v>
      </c>
      <c r="D1" s="72" t="s">
        <v>767</v>
      </c>
      <c r="E1" s="72" t="s">
        <v>369</v>
      </c>
      <c r="F1" s="72" t="s">
        <v>370</v>
      </c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ht="15.75" customHeight="1">
      <c r="A2" s="73" t="s">
        <v>34</v>
      </c>
      <c r="B2" s="42" t="s">
        <v>768</v>
      </c>
      <c r="C2" s="42" t="s">
        <v>769</v>
      </c>
      <c r="D2" s="42" t="s">
        <v>770</v>
      </c>
      <c r="E2" s="42">
        <v>5.0</v>
      </c>
      <c r="F2" s="42">
        <v>45.0</v>
      </c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ht="15.75" customHeight="1">
      <c r="A3" s="73" t="s">
        <v>34</v>
      </c>
      <c r="B3" s="42" t="s">
        <v>768</v>
      </c>
      <c r="C3" s="42" t="s">
        <v>769</v>
      </c>
      <c r="D3" s="42" t="s">
        <v>771</v>
      </c>
      <c r="E3" s="42">
        <v>2.5</v>
      </c>
      <c r="F3" s="42">
        <v>70.0</v>
      </c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ht="15.75" customHeight="1">
      <c r="A4" s="73" t="s">
        <v>34</v>
      </c>
      <c r="B4" s="42" t="s">
        <v>768</v>
      </c>
      <c r="C4" s="42" t="s">
        <v>772</v>
      </c>
      <c r="D4" s="42" t="s">
        <v>770</v>
      </c>
      <c r="E4" s="42">
        <v>4.0</v>
      </c>
      <c r="F4" s="42">
        <v>5.0</v>
      </c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ht="15.75" customHeight="1">
      <c r="A5" s="73" t="s">
        <v>34</v>
      </c>
      <c r="B5" s="42" t="s">
        <v>773</v>
      </c>
      <c r="C5" s="42" t="s">
        <v>772</v>
      </c>
      <c r="D5" s="42" t="s">
        <v>771</v>
      </c>
      <c r="E5" s="42">
        <v>2.5</v>
      </c>
      <c r="F5" s="42">
        <v>2.5</v>
      </c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ht="15.75" customHeight="1">
      <c r="A6" s="73" t="s">
        <v>34</v>
      </c>
      <c r="B6" s="42" t="s">
        <v>773</v>
      </c>
      <c r="C6" s="42" t="s">
        <v>774</v>
      </c>
      <c r="D6" s="42" t="s">
        <v>770</v>
      </c>
      <c r="E6" s="42">
        <v>7.0</v>
      </c>
      <c r="F6" s="42">
        <v>0.0</v>
      </c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ht="15.75" customHeight="1">
      <c r="A7" s="73" t="s">
        <v>34</v>
      </c>
      <c r="B7" s="42" t="s">
        <v>773</v>
      </c>
      <c r="C7" s="42" t="s">
        <v>774</v>
      </c>
      <c r="D7" s="42" t="s">
        <v>771</v>
      </c>
      <c r="E7" s="42">
        <v>6.0</v>
      </c>
      <c r="F7" s="42">
        <v>5.0</v>
      </c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ht="15.75" customHeight="1">
      <c r="A8" s="73" t="s">
        <v>34</v>
      </c>
      <c r="B8" s="42" t="s">
        <v>773</v>
      </c>
      <c r="C8" s="42" t="s">
        <v>775</v>
      </c>
      <c r="D8" s="42" t="s">
        <v>770</v>
      </c>
      <c r="E8" s="42">
        <v>25.0</v>
      </c>
      <c r="F8" s="42">
        <v>62.0</v>
      </c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ht="15.75" customHeight="1">
      <c r="A9" s="73" t="s">
        <v>34</v>
      </c>
      <c r="B9" s="42" t="s">
        <v>773</v>
      </c>
      <c r="C9" s="42" t="s">
        <v>775</v>
      </c>
      <c r="D9" s="42" t="s">
        <v>771</v>
      </c>
      <c r="E9" s="42">
        <v>10.0</v>
      </c>
      <c r="F9" s="42">
        <v>126.0</v>
      </c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ht="15.75" customHeight="1">
      <c r="A10" s="73" t="s">
        <v>34</v>
      </c>
      <c r="B10" s="42" t="s">
        <v>776</v>
      </c>
      <c r="C10" s="42" t="s">
        <v>769</v>
      </c>
      <c r="D10" s="42" t="s">
        <v>770</v>
      </c>
      <c r="E10" s="42">
        <v>5.0</v>
      </c>
      <c r="F10" s="42">
        <v>0.0</v>
      </c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ht="15.75" customHeight="1">
      <c r="A11" s="73" t="s">
        <v>34</v>
      </c>
      <c r="B11" s="42" t="s">
        <v>776</v>
      </c>
      <c r="C11" s="42" t="s">
        <v>769</v>
      </c>
      <c r="D11" s="42" t="s">
        <v>771</v>
      </c>
      <c r="E11" s="42" t="s">
        <v>463</v>
      </c>
      <c r="F11" s="42" t="s">
        <v>463</v>
      </c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ht="15.75" customHeight="1">
      <c r="A12" s="73" t="s">
        <v>34</v>
      </c>
      <c r="B12" s="42" t="s">
        <v>776</v>
      </c>
      <c r="C12" s="42" t="s">
        <v>772</v>
      </c>
      <c r="D12" s="42" t="s">
        <v>770</v>
      </c>
      <c r="E12" s="42">
        <v>48.0</v>
      </c>
      <c r="F12" s="42">
        <v>2.5</v>
      </c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ht="15.75" customHeight="1">
      <c r="A13" s="73" t="s">
        <v>34</v>
      </c>
      <c r="B13" s="42" t="s">
        <v>777</v>
      </c>
      <c r="C13" s="42" t="s">
        <v>772</v>
      </c>
      <c r="D13" s="42" t="s">
        <v>771</v>
      </c>
      <c r="E13" s="42" t="s">
        <v>463</v>
      </c>
      <c r="F13" s="42" t="s">
        <v>463</v>
      </c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ht="15.75" customHeight="1">
      <c r="A14" s="73" t="s">
        <v>34</v>
      </c>
      <c r="B14" s="42" t="s">
        <v>777</v>
      </c>
      <c r="C14" s="42" t="s">
        <v>774</v>
      </c>
      <c r="D14" s="42" t="s">
        <v>770</v>
      </c>
      <c r="E14" s="42">
        <v>95.0</v>
      </c>
      <c r="F14" s="42">
        <v>2.5</v>
      </c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ht="15.75" customHeight="1">
      <c r="A15" s="73" t="s">
        <v>34</v>
      </c>
      <c r="B15" s="42" t="s">
        <v>777</v>
      </c>
      <c r="C15" s="42" t="s">
        <v>774</v>
      </c>
      <c r="D15" s="42" t="s">
        <v>771</v>
      </c>
      <c r="E15" s="42" t="s">
        <v>463</v>
      </c>
      <c r="F15" s="42" t="s">
        <v>463</v>
      </c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ht="15.75" customHeight="1">
      <c r="A16" s="73" t="s">
        <v>34</v>
      </c>
      <c r="B16" s="42" t="s">
        <v>777</v>
      </c>
      <c r="C16" s="42" t="s">
        <v>775</v>
      </c>
      <c r="D16" s="42" t="s">
        <v>770</v>
      </c>
      <c r="E16" s="42">
        <v>10.0</v>
      </c>
      <c r="F16" s="42">
        <v>2.5</v>
      </c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ht="15.75" customHeight="1">
      <c r="A17" s="73" t="s">
        <v>34</v>
      </c>
      <c r="B17" s="42" t="s">
        <v>777</v>
      </c>
      <c r="C17" s="42" t="s">
        <v>775</v>
      </c>
      <c r="D17" s="42" t="s">
        <v>771</v>
      </c>
      <c r="E17" s="42" t="s">
        <v>463</v>
      </c>
      <c r="F17" s="42" t="s">
        <v>463</v>
      </c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ht="15.75" customHeight="1">
      <c r="A18" s="73" t="s">
        <v>34</v>
      </c>
      <c r="B18" s="42" t="s">
        <v>778</v>
      </c>
      <c r="C18" s="42" t="s">
        <v>769</v>
      </c>
      <c r="D18" s="42" t="s">
        <v>770</v>
      </c>
      <c r="E18" s="42">
        <v>2.5</v>
      </c>
      <c r="F18" s="42">
        <v>0.0</v>
      </c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ht="15.75" customHeight="1">
      <c r="A19" s="73" t="s">
        <v>34</v>
      </c>
      <c r="B19" s="42" t="s">
        <v>778</v>
      </c>
      <c r="C19" s="42" t="s">
        <v>769</v>
      </c>
      <c r="D19" s="42" t="s">
        <v>771</v>
      </c>
      <c r="E19" s="42" t="s">
        <v>463</v>
      </c>
      <c r="F19" s="42" t="s">
        <v>463</v>
      </c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ht="15.75" customHeight="1">
      <c r="A20" s="73" t="s">
        <v>34</v>
      </c>
      <c r="B20" s="42" t="s">
        <v>778</v>
      </c>
      <c r="C20" s="42" t="s">
        <v>772</v>
      </c>
      <c r="D20" s="42" t="s">
        <v>770</v>
      </c>
      <c r="E20" s="42">
        <v>25.0</v>
      </c>
      <c r="F20" s="42">
        <v>2.0</v>
      </c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ht="15.75" customHeight="1">
      <c r="A21" s="73" t="s">
        <v>34</v>
      </c>
      <c r="B21" s="42" t="s">
        <v>779</v>
      </c>
      <c r="C21" s="42" t="s">
        <v>772</v>
      </c>
      <c r="D21" s="42" t="s">
        <v>771</v>
      </c>
      <c r="E21" s="42" t="s">
        <v>463</v>
      </c>
      <c r="F21" s="42" t="s">
        <v>463</v>
      </c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ht="15.75" customHeight="1">
      <c r="A22" s="73" t="s">
        <v>34</v>
      </c>
      <c r="B22" s="42" t="s">
        <v>779</v>
      </c>
      <c r="C22" s="42" t="s">
        <v>774</v>
      </c>
      <c r="D22" s="42" t="s">
        <v>770</v>
      </c>
      <c r="E22" s="42">
        <v>55.0</v>
      </c>
      <c r="F22" s="42">
        <v>9.0</v>
      </c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ht="15.75" customHeight="1">
      <c r="A23" s="73" t="s">
        <v>34</v>
      </c>
      <c r="B23" s="42" t="s">
        <v>779</v>
      </c>
      <c r="C23" s="42" t="s">
        <v>774</v>
      </c>
      <c r="D23" s="42" t="s">
        <v>771</v>
      </c>
      <c r="E23" s="42" t="s">
        <v>463</v>
      </c>
      <c r="F23" s="42" t="s">
        <v>463</v>
      </c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ht="15.75" customHeight="1">
      <c r="A24" s="73" t="s">
        <v>34</v>
      </c>
      <c r="B24" s="42" t="s">
        <v>779</v>
      </c>
      <c r="C24" s="42" t="s">
        <v>775</v>
      </c>
      <c r="D24" s="42" t="s">
        <v>770</v>
      </c>
      <c r="E24" s="42">
        <v>5.0</v>
      </c>
      <c r="F24" s="42">
        <v>10.0</v>
      </c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ht="15.75" customHeight="1">
      <c r="A25" s="73" t="s">
        <v>34</v>
      </c>
      <c r="B25" s="42" t="s">
        <v>779</v>
      </c>
      <c r="C25" s="42" t="s">
        <v>775</v>
      </c>
      <c r="D25" s="42" t="s">
        <v>771</v>
      </c>
      <c r="E25" s="42" t="s">
        <v>463</v>
      </c>
      <c r="F25" s="42" t="s">
        <v>463</v>
      </c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ht="15.75" customHeight="1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ht="15.75" customHeight="1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ht="15.75" customHeight="1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ht="15.75" customHeight="1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ht="15.75" customHeight="1">
      <c r="A30" s="42"/>
      <c r="B30" s="68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ht="15.75" customHeight="1">
      <c r="A31" s="42"/>
      <c r="B31" s="68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ht="15.75" customHeight="1">
      <c r="A32" s="42"/>
      <c r="B32" s="68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ht="15.75" customHeight="1">
      <c r="A33" s="42"/>
      <c r="B33" s="68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ht="15.75" customHeight="1">
      <c r="A34" s="42"/>
      <c r="B34" s="68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ht="15.75" customHeight="1">
      <c r="A35" s="42"/>
      <c r="B35" s="68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ht="15.75" customHeight="1">
      <c r="A36" s="42"/>
      <c r="B36" s="68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ht="15.75" customHeight="1">
      <c r="A37" s="42"/>
      <c r="B37" s="68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ht="15.75" customHeight="1">
      <c r="A38" s="42"/>
      <c r="B38" s="68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ht="15.75" customHeight="1">
      <c r="A39" s="42"/>
      <c r="B39" s="68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ht="15.75" customHeight="1">
      <c r="A40" s="42"/>
      <c r="B40" s="68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ht="15.75" customHeight="1">
      <c r="A41" s="42"/>
      <c r="B41" s="68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ht="15.75" customHeight="1">
      <c r="A42" s="42"/>
      <c r="B42" s="68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ht="15.75" customHeight="1">
      <c r="A43" s="42"/>
      <c r="B43" s="68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ht="15.75" customHeight="1">
      <c r="A44" s="42"/>
      <c r="B44" s="68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ht="15.75" customHeight="1">
      <c r="A45" s="42"/>
      <c r="B45" s="68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ht="15.75" customHeight="1">
      <c r="A46" s="42"/>
      <c r="B46" s="68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ht="15.75" customHeight="1">
      <c r="A47" s="42"/>
      <c r="B47" s="68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ht="15.75" customHeight="1">
      <c r="A48" s="42"/>
      <c r="B48" s="68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ht="15.75" customHeight="1">
      <c r="A49" s="42"/>
      <c r="B49" s="68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ht="15.75" customHeight="1">
      <c r="A50" s="42"/>
      <c r="B50" s="68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ht="15.75" customHeight="1">
      <c r="A51" s="42"/>
      <c r="B51" s="68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ht="15.75" customHeight="1">
      <c r="A52" s="42"/>
      <c r="B52" s="68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ht="15.75" customHeight="1">
      <c r="A53" s="42"/>
      <c r="B53" s="68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ht="15.75" customHeight="1">
      <c r="A54" s="42"/>
      <c r="B54" s="68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ht="15.75" customHeight="1">
      <c r="A55" s="42"/>
      <c r="B55" s="68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ht="15.75" customHeight="1">
      <c r="A56" s="42"/>
      <c r="B56" s="68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ht="15.75" customHeight="1">
      <c r="A57" s="42"/>
      <c r="B57" s="68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ht="15.75" customHeight="1">
      <c r="A58" s="42"/>
      <c r="B58" s="68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ht="15.75" customHeight="1">
      <c r="A59" s="42"/>
      <c r="B59" s="68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ht="15.75" customHeight="1">
      <c r="A60" s="42"/>
      <c r="B60" s="68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ht="15.75" customHeight="1">
      <c r="A61" s="42"/>
      <c r="B61" s="68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ht="15.75" customHeight="1">
      <c r="A62" s="42"/>
      <c r="B62" s="68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ht="15.75" customHeight="1">
      <c r="A63" s="42"/>
      <c r="B63" s="68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ht="15.75" customHeight="1">
      <c r="A64" s="42"/>
      <c r="B64" s="68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ht="15.75" customHeight="1">
      <c r="A65" s="42"/>
      <c r="B65" s="68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ht="15.75" customHeight="1">
      <c r="A66" s="42"/>
      <c r="B66" s="68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ht="15.75" customHeight="1">
      <c r="A67" s="42"/>
      <c r="B67" s="68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ht="15.75" customHeight="1">
      <c r="A68" s="42"/>
      <c r="B68" s="68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ht="15.75" customHeight="1">
      <c r="A69" s="42"/>
      <c r="B69" s="68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ht="15.75" customHeight="1">
      <c r="A70" s="42"/>
      <c r="B70" s="68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ht="15.75" customHeight="1">
      <c r="A71" s="42"/>
      <c r="B71" s="68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ht="15.75" customHeight="1">
      <c r="A72" s="42"/>
      <c r="B72" s="68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ht="15.75" customHeight="1">
      <c r="A73" s="42"/>
      <c r="B73" s="68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ht="15.75" customHeight="1">
      <c r="A74" s="42"/>
      <c r="B74" s="68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ht="15.75" customHeight="1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ht="15.75" customHeight="1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ht="15.75" customHeight="1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ht="15.75" customHeight="1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ht="15.75" customHeight="1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ht="15.75" customHeight="1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ht="15.75" customHeight="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ht="15.75" customHeight="1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ht="15.75" customHeight="1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ht="15.75" customHeight="1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ht="15.75" customHeight="1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ht="15.75" customHeight="1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ht="15.75" customHeight="1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ht="15.75" customHeight="1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ht="15.75" customHeight="1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ht="15.75" customHeight="1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ht="15.75" customHeight="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ht="15.75" customHeight="1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ht="15.75" customHeight="1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ht="15.75" customHeight="1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ht="15.75" customHeight="1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ht="15.75" customHeight="1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ht="15.75" customHeight="1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ht="15.75" customHeight="1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ht="15.75" customHeight="1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ht="15.75" customHeight="1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ht="15.75" customHeight="1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ht="15.75" customHeight="1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ht="15.75" customHeight="1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ht="15.75" customHeight="1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ht="15.75" customHeight="1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ht="15.75" customHeight="1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ht="15.75" customHeight="1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ht="15.75" customHeight="1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ht="15.75" customHeight="1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ht="15.75" customHeight="1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ht="15.75" customHeight="1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ht="15.75" customHeight="1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ht="15.75" customHeight="1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ht="15.75" customHeight="1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ht="15.75" customHeight="1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ht="15.75" customHeight="1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ht="15.75" customHeight="1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ht="15.75" customHeight="1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ht="15.75" customHeight="1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ht="15.75" customHeight="1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ht="15.75" customHeight="1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ht="15.75" customHeight="1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ht="15.75" customHeight="1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ht="15.75" customHeight="1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ht="15.75" customHeight="1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ht="15.75" customHeight="1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ht="15.75" customHeight="1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ht="15.75" customHeight="1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ht="15.75" customHeight="1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ht="15.75" customHeight="1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ht="15.75" customHeight="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ht="15.75" customHeight="1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ht="15.75" customHeight="1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ht="15.75" customHeight="1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ht="15.75" customHeight="1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ht="15.75" customHeight="1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ht="15.75" customHeight="1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ht="15.75" customHeight="1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ht="15.75" customHeight="1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ht="15.75" customHeight="1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ht="15.75" customHeight="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ht="15.75" customHeight="1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ht="15.75" customHeight="1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ht="15.75" customHeight="1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ht="15.75" customHeight="1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ht="15.75" customHeight="1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ht="15.75" customHeight="1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ht="15.75" customHeight="1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ht="15.75" customHeight="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ht="15.75" customHeight="1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ht="15.75" customHeight="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ht="15.75" customHeight="1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ht="15.75" customHeight="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ht="15.75" customHeight="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ht="15.75" customHeight="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ht="15.75" customHeight="1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ht="15.75" customHeight="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ht="15.75" customHeight="1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ht="15.75" customHeight="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ht="15.75" customHeight="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ht="15.75" customHeight="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ht="15.75" customHeight="1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ht="15.75" customHeight="1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ht="15.75" customHeight="1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ht="15.75" customHeight="1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ht="15.75" customHeight="1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ht="15.75" customHeight="1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ht="15.75" customHeight="1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ht="15.75" customHeight="1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ht="15.75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ht="15.75" customHeight="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ht="15.75" customHeight="1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ht="15.75" customHeight="1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ht="15.75" customHeight="1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ht="15.75" customHeight="1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ht="15.75" customHeight="1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ht="15.75" customHeight="1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ht="15.75" customHeight="1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ht="15.7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ht="15.75" customHeight="1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ht="15.75" customHeight="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ht="15.75" customHeight="1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ht="15.75" customHeight="1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ht="15.75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ht="15.75" customHeight="1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ht="15.75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ht="15.75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ht="15.75" customHeight="1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ht="15.75" customHeight="1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ht="15.75" customHeight="1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ht="15.75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ht="15.75" customHeight="1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ht="15.75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ht="15.75" customHeight="1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ht="15.75" customHeight="1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ht="15.75" customHeight="1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ht="15.75" customHeight="1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ht="15.75" customHeight="1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ht="15.75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ht="15.75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ht="15.75" customHeight="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ht="15.75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ht="15.75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ht="15.75" customHeight="1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ht="15.75" customHeight="1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ht="15.75" customHeight="1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ht="15.75" customHeight="1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ht="15.75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ht="15.75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ht="15.75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ht="15.75" customHeight="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ht="15.75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ht="15.75" customHeight="1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ht="15.75" customHeight="1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ht="15.75" customHeight="1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ht="15.75" customHeight="1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ht="15.75" customHeight="1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ht="15.75" customHeight="1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ht="15.75" customHeight="1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ht="15.75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ht="15.75" customHeight="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ht="15.75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ht="15.75" customHeight="1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ht="15.75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ht="15.75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ht="15.75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ht="15.75" customHeight="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ht="15.75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ht="15.75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ht="15.75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ht="15.7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ht="15.7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ht="15.7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ht="15.7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ht="15.7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ht="15.7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ht="15.75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ht="15.75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ht="15.75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ht="15.75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ht="15.75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ht="15.75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ht="15.7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ht="15.75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ht="15.75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ht="15.75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ht="15.75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ht="15.75" customHeight="1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ht="15.75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ht="15.75" customHeight="1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ht="15.75" customHeight="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ht="15.75" customHeight="1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ht="15.75" customHeight="1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ht="15.75" customHeight="1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ht="15.75" customHeight="1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ht="15.75" customHeight="1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ht="15.75" customHeight="1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ht="15.75" customHeight="1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ht="15.75" customHeight="1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ht="15.75" customHeight="1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ht="15.75" customHeight="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ht="15.75" customHeight="1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ht="15.75" customHeight="1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ht="15.75" customHeight="1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ht="15.75" customHeight="1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ht="15.75" customHeight="1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ht="15.75" customHeight="1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ht="15.75" customHeight="1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ht="15.75" customHeight="1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ht="15.75" customHeight="1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ht="15.75" customHeigh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ht="15.75" customHeight="1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ht="15.75" customHeight="1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ht="15.75" customHeight="1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ht="15.75" customHeight="1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ht="15.75" customHeight="1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ht="15.75" customHeight="1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ht="15.75" customHeight="1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ht="15.75" customHeight="1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ht="15.75" customHeight="1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 ht="15.75" customHeight="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ht="15.75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ht="15.75" customHeight="1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ht="15.75" customHeight="1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ht="15.75" customHeight="1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ht="15.75" customHeight="1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ht="15.75" customHeight="1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ht="15.75" customHeight="1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ht="15.75" customHeight="1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ht="15.75" customHeight="1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ht="15.75" customHeight="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ht="15.75" customHeight="1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ht="15.75" customHeight="1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ht="15.75" customHeight="1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ht="15.75" customHeight="1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ht="15.7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ht="15.75" customHeight="1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ht="15.75" customHeight="1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ht="15.75" customHeight="1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ht="15.75" customHeight="1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ht="15.75" customHeight="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ht="15.75" customHeight="1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 ht="15.75" customHeight="1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ht="15.75" customHeight="1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ht="15.75" customHeight="1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 ht="15.75" customHeight="1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ht="15.75" customHeight="1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ht="15.75" customHeight="1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 ht="15.75" customHeight="1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ht="15.75" customHeight="1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ht="15.75" customHeight="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ht="15.75" customHeight="1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ht="15.75" customHeight="1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ht="15.75" customHeight="1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ht="15.75" customHeight="1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ht="15.75" customHeight="1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ht="15.75" customHeight="1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ht="15.75" customHeight="1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ht="15.75" customHeight="1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 ht="15.75" customHeight="1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ht="15.75" customHeight="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ht="15.75" customHeight="1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ht="15.75" customHeight="1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 ht="15.75" customHeight="1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ht="15.75" customHeight="1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ht="15.75" customHeight="1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ht="15.75" customHeight="1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ht="15.75" customHeight="1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ht="15.75" customHeight="1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ht="15.75" customHeight="1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ht="15.75" customHeight="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ht="15.75" customHeight="1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ht="15.75" customHeight="1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ht="15.75" customHeight="1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ht="15.75" customHeight="1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ht="15.75" customHeight="1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ht="15.75" customHeight="1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ht="15.75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ht="15.75" customHeight="1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ht="15.75" customHeight="1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ht="15.75" customHeight="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ht="15.75" customHeight="1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ht="15.75" customHeight="1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ht="15.75" customHeight="1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ht="15.75" customHeight="1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ht="15.75" customHeight="1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ht="15.75" customHeight="1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ht="15.75" customHeight="1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ht="15.75" customHeight="1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ht="15.75" customHeight="1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ht="15.75" customHeight="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ht="15.75" customHeight="1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ht="15.75" customHeight="1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ht="15.7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ht="15.75" customHeight="1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ht="15.75" customHeight="1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ht="15.75" customHeight="1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ht="15.75" customHeight="1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 ht="15.75" customHeight="1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 ht="15.75" customHeight="1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ht="15.75" customHeight="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ht="15.75" customHeight="1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ht="15.75" customHeight="1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ht="15.75" customHeight="1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ht="15.75" customHeight="1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ht="15.75" customHeight="1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ht="15.75" customHeight="1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ht="15.75" customHeight="1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ht="15.75" customHeight="1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ht="15.75" customHeight="1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ht="15.75" customHeight="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ht="15.75" customHeight="1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ht="15.75" customHeight="1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ht="15.75" customHeight="1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ht="15.75" customHeight="1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ht="15.75" customHeight="1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ht="15.75" customHeight="1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ht="15.75" customHeight="1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ht="15.75" customHeight="1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ht="15.75" customHeight="1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ht="15.75" customHeight="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ht="15.75" customHeight="1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ht="15.75" customHeight="1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ht="15.75" customHeight="1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ht="15.75" customHeight="1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ht="15.75" customHeight="1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ht="15.75" customHeight="1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ht="15.75" customHeight="1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ht="15.75" customHeight="1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ht="15.75" customHeight="1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ht="15.75" customHeight="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ht="15.75" customHeight="1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ht="15.75" customHeight="1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ht="15.75" customHeight="1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ht="15.75" customHeight="1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ht="15.75" customHeight="1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ht="15.75" customHeight="1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ht="15.75" customHeight="1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ht="15.75" customHeight="1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ht="15.75" customHeight="1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ht="15.75" customHeight="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ht="15.75" customHeight="1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ht="15.75" customHeight="1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ht="15.75" customHeight="1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ht="15.75" customHeight="1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ht="15.75" customHeight="1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ht="15.75" customHeight="1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ht="15.75" customHeight="1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ht="15.75" customHeight="1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ht="15.75" customHeight="1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ht="15.75" customHeight="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ht="15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ht="15.75" customHeight="1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ht="15.75" customHeight="1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ht="15.75" customHeight="1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ht="15.75" customHeight="1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ht="15.75" customHeight="1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ht="15.75" customHeight="1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ht="15.75" customHeight="1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ht="15.75" customHeight="1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ht="15.75" customHeight="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ht="15.75" customHeight="1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ht="15.75" customHeight="1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ht="15.75" customHeight="1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ht="15.75" customHeight="1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ht="15.75" customHeight="1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ht="15.75" customHeight="1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ht="15.75" customHeight="1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ht="15.75" customHeight="1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ht="15.75" customHeight="1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ht="15.75" customHeight="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ht="15.75" customHeight="1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ht="15.75" customHeight="1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ht="15.75" customHeight="1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ht="15.75" customHeight="1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ht="15.75" customHeight="1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ht="15.75" customHeight="1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ht="15.75" customHeight="1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ht="15.75" customHeight="1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ht="15.75" customHeight="1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ht="15.75" customHeight="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ht="15.75" customHeight="1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ht="15.75" customHeight="1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ht="15.75" customHeight="1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ht="15.75" customHeight="1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ht="15.75" customHeight="1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ht="15.75" customHeight="1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ht="15.75" customHeight="1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ht="15.75" customHeight="1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ht="15.75" customHeight="1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ht="15.75" customHeight="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ht="15.75" customHeight="1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ht="15.75" customHeight="1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ht="15.75" customHeight="1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ht="15.75" customHeight="1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ht="15.75" customHeight="1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ht="15.75" customHeight="1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ht="15.75" customHeight="1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ht="15.75" customHeight="1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ht="15.75" customHeight="1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ht="15.75" customHeight="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ht="15.75" customHeight="1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ht="15.75" customHeight="1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ht="15.75" customHeight="1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ht="15.75" customHeight="1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ht="15.75" customHeight="1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ht="15.75" customHeight="1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ht="15.75" customHeight="1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ht="15.75" customHeight="1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ht="15.75" customHeight="1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ht="15.75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ht="15.75" customHeight="1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ht="15.75" customHeight="1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ht="15.75" customHeight="1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ht="15.75" customHeight="1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ht="15.75" customHeight="1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ht="15.75" customHeight="1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ht="15.75" customHeight="1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ht="15.75" customHeight="1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ht="15.75" customHeight="1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ht="15.75" customHeight="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ht="15.75" customHeight="1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ht="15.75" customHeight="1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ht="15.75" customHeight="1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ht="15.75" customHeight="1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ht="15.75" customHeight="1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ht="15.75" customHeight="1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ht="15.75" customHeight="1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ht="15.75" customHeight="1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ht="15.75" customHeight="1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ht="15.75" customHeight="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ht="15.75" customHeight="1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ht="15.75" customHeight="1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ht="15.75" customHeight="1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ht="15.75" customHeight="1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ht="15.75" customHeight="1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ht="15.75" customHeight="1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ht="15.75" customHeight="1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ht="15.75" customHeight="1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ht="15.75" customHeight="1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ht="15.75" customHeight="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ht="15.75" customHeight="1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ht="15.75" customHeight="1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ht="15.75" customHeigh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ht="15.75" customHeight="1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ht="15.75" customHeight="1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ht="15.75" customHeight="1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ht="15.75" customHeight="1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ht="15.75" customHeight="1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ht="15.75" customHeight="1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ht="15.75" customHeight="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ht="15.75" customHeight="1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ht="15.75" customHeight="1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ht="15.75" customHeight="1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ht="15.75" customHeight="1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ht="15.75" customHeight="1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ht="15.75" customHeight="1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ht="15.75" customHeight="1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ht="15.75" customHeight="1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ht="15.75" customHeight="1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ht="15.75" customHeight="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ht="15.75" customHeight="1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ht="15.75" customHeight="1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ht="15.75" customHeight="1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ht="15.75" customHeight="1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ht="15.75" customHeight="1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ht="15.75" customHeight="1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ht="15.75" customHeight="1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ht="15.75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ht="15.75" customHeight="1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ht="15.75" customHeight="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ht="15.75" customHeight="1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ht="15.75" customHeight="1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ht="15.75" customHeight="1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ht="15.75" customHeight="1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ht="15.75" customHeight="1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ht="15.75" customHeight="1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ht="15.75" customHeight="1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ht="15.75" customHeight="1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ht="15.75" customHeight="1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ht="15.75" customHeight="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ht="15.75" customHeight="1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ht="15.75" customHeight="1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ht="15.75" customHeight="1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ht="15.75" customHeight="1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ht="15.75" customHeight="1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ht="15.75" customHeight="1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ht="15.75" customHeight="1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ht="15.75" customHeight="1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ht="15.75" customHeight="1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ht="15.75" customHeight="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ht="15.75" customHeight="1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ht="15.75" customHeight="1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ht="15.75" customHeight="1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ht="15.75" customHeight="1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ht="15.75" customHeight="1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ht="15.75" customHeight="1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ht="15.75" customHeight="1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ht="15.75" customHeight="1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ht="15.75" customHeight="1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ht="15.75" customHeight="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ht="15.75" customHeight="1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ht="15.75" customHeight="1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ht="15.75" customHeight="1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ht="15.75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ht="15.75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ht="15.75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ht="15.75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ht="15.75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ht="15.75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ht="15.75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ht="15.75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ht="15.75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ht="15.75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ht="15.75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ht="15.75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ht="15.75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ht="15.75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ht="15.75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ht="15.75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ht="15.75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ht="15.75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ht="15.75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ht="15.75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ht="15.75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ht="15.75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ht="15.75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ht="15.75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ht="15.75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ht="15.75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ht="15.75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ht="15.75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ht="15.75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ht="15.75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ht="15.75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ht="15.75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ht="15.75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ht="15.75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ht="15.75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ht="15.75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ht="15.75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ht="15.75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ht="15.75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ht="15.75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ht="15.75" customHeight="1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ht="15.75" customHeight="1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ht="15.75" customHeight="1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ht="15.75" customHeight="1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ht="15.75" customHeight="1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ht="15.75" customHeight="1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ht="15.75" customHeight="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ht="15.75" customHeight="1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ht="15.75" customHeight="1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ht="15.75" customHeight="1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ht="15.75" customHeight="1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ht="15.75" customHeight="1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ht="15.75" customHeight="1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ht="15.75" customHeight="1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ht="15.75" customHeight="1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ht="15.75" customHeight="1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ht="15.75" customHeight="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ht="15.75" customHeight="1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ht="15.75" customHeight="1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ht="15.75" customHeight="1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ht="15.75" customHeight="1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ht="15.75" customHeight="1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ht="15.75" customHeight="1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ht="15.75" customHeight="1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ht="15.75" customHeight="1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ht="15.75" customHeight="1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ht="15.75" customHeight="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ht="15.75" customHeight="1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ht="15.75" customHeight="1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ht="15.75" customHeight="1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ht="15.75" customHeight="1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ht="15.75" customHeight="1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ht="15.75" customHeight="1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ht="15.75" customHeight="1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ht="15.75" customHeight="1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ht="15.75" customHeight="1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ht="15.75" customHeight="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ht="15.75" customHeight="1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ht="15.75" customHeigh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ht="15.75" customHeigh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ht="15.75" customHeigh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ht="15.75" customHeight="1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ht="15.75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ht="15.75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ht="15.75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ht="15.75" customHeight="1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ht="15.75" customHeight="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ht="15.75" customHeight="1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ht="15.75" customHeight="1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ht="15.75" customHeight="1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ht="15.75" customHeight="1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ht="15.75" customHeight="1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ht="15.75" customHeight="1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ht="15.75" customHeight="1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ht="15.75" customHeight="1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ht="15.75" customHeight="1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ht="15.75" customHeight="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ht="15.75" customHeight="1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ht="15.75" customHeight="1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ht="15.75" customHeight="1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ht="15.75" customHeight="1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ht="15.75" customHeight="1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ht="15.75" customHeight="1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ht="15.75" customHeight="1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ht="15.75" customHeight="1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ht="15.75" customHeight="1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ht="15.75" customHeight="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ht="15.75" customHeight="1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ht="15.75" customHeight="1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ht="15.75" customHeight="1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ht="15.75" customHeight="1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ht="15.75" customHeight="1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ht="15.75" customHeight="1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ht="15.75" customHeight="1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ht="15.75" customHeight="1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ht="15.75" customHeight="1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ht="15.75" customHeight="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ht="15.75" customHeight="1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ht="15.75" customHeight="1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ht="15.75" customHeight="1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ht="15.75" customHeight="1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ht="15.75" customHeight="1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ht="15.75" customHeight="1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ht="15.75" customHeight="1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ht="15.75" customHeight="1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ht="15.75" customHeight="1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ht="15.75" customHeight="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ht="15.75" customHeight="1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ht="15.75" customHeight="1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ht="15.75" customHeight="1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ht="15.75" customHeight="1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ht="15.75" customHeight="1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ht="15.75" customHeight="1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ht="15.75" customHeight="1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ht="15.75" customHeight="1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ht="15.75" customHeight="1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ht="15.75" customHeight="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ht="15.75" customHeight="1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ht="15.75" customHeight="1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ht="15.75" customHeight="1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ht="15.75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ht="15.75" customHeight="1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ht="15.75" customHeight="1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ht="15.75" customHeight="1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ht="15.75" customHeight="1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ht="15.75" customHeight="1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ht="15.75" customHeight="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ht="15.75" customHeight="1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ht="15.75" customHeight="1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ht="15.75" customHeight="1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ht="15.75" customHeight="1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ht="15.75" customHeight="1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ht="15.75" customHeight="1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ht="15.75" customHeight="1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ht="15.75" customHeight="1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ht="15.75" customHeight="1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ht="15.75" customHeight="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ht="15.75" customHeight="1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ht="15.75" customHeight="1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ht="15.75" customHeight="1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ht="15.75" customHeight="1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ht="15.75" customHeight="1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ht="15.75" customHeight="1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ht="15.75" customHeight="1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ht="15.75" customHeight="1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ht="15.75" customHeight="1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ht="15.75" customHeight="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ht="15.75" customHeight="1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ht="15.75" customHeight="1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ht="15.75" customHeight="1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ht="15.75" customHeight="1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ht="15.75" customHeight="1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ht="15.75" customHeight="1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ht="15.75" customHeight="1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ht="15.75" customHeight="1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ht="15.75" customHeight="1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ht="15.75" customHeight="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ht="15.75" customHeight="1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ht="15.75" customHeight="1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ht="15.75" customHeight="1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ht="15.75" customHeight="1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ht="15.75" customHeight="1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ht="15.75" customHeight="1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ht="15.75" customHeight="1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ht="15.75" customHeight="1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ht="15.75" customHeight="1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ht="15.75" customHeight="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ht="15.75" customHeight="1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ht="15.75" customHeight="1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ht="15.75" customHeight="1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ht="15.75" customHeight="1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ht="15.75" customHeight="1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ht="15.75" customHeight="1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ht="15.75" customHeight="1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ht="15.75" customHeight="1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ht="15.75" customHeight="1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ht="15.75" customHeight="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ht="15.75" customHeight="1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ht="15.75" customHeight="1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ht="15.75" customHeight="1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ht="15.75" customHeight="1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ht="15.75" customHeight="1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ht="15.75" customHeight="1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ht="15.75" customHeight="1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ht="15.75" customHeight="1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ht="15.75" customHeight="1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ht="15.75" customHeight="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ht="15.75" customHeight="1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ht="15.75" customHeight="1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ht="15.75" customHeight="1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ht="15.75" customHeight="1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ht="15.75" customHeight="1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ht="15.75" customHeight="1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ht="15.75" customHeight="1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ht="15.75" customHeight="1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ht="15.75" customHeight="1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ht="15.75" customHeight="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ht="15.75" customHeight="1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ht="15.75" customHeight="1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ht="15.75" customHeight="1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ht="15.75" customHeight="1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ht="15.75" customHeight="1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ht="15.75" customHeight="1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ht="15.75" customHeight="1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ht="15.75" customHeight="1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ht="15.75" customHeight="1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ht="15.75" customHeight="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ht="15.75" customHeight="1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ht="15.75" customHeight="1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 ht="15.75" customHeight="1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 ht="15.75" customHeight="1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 ht="15.75" customHeight="1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 ht="15.75" customHeight="1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 ht="15.75" customHeight="1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 ht="15.75" customHeight="1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 ht="15.75" customHeight="1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ht="15.75" customHeight="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ht="15.75" customHeight="1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ht="15.75" customHeight="1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ht="15.75" customHeight="1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ht="15.75" customHeight="1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ht="15.75" customHeight="1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ht="15.75" customHeight="1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ht="15.75" customHeight="1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ht="15.75" customHeight="1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ht="15.75" customHeight="1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ht="15.75" customHeight="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ht="15.75" customHeight="1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ht="15.75" customHeight="1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ht="15.75" customHeight="1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ht="15.75" customHeight="1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ht="15.75" customHeight="1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ht="15.75" customHeight="1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ht="15.75" customHeight="1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 ht="15.75" customHeight="1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 ht="15.75" customHeight="1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 ht="15.75" customHeight="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 ht="15.75" customHeight="1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 ht="15.75" customHeight="1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 ht="15.75" customHeight="1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 ht="15.75" customHeight="1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 ht="15.75" customHeight="1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 ht="15.75" customHeight="1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 ht="15.75" customHeight="1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 ht="15.75" customHeight="1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 ht="15.75" customHeight="1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 ht="15.75" customHeight="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 ht="15.75" customHeight="1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 ht="15.75" customHeight="1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 ht="15.75" customHeight="1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 ht="15.75" customHeight="1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 ht="15.75" customHeight="1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 ht="15.75" customHeight="1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 ht="15.75" customHeight="1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 ht="15.75" customHeight="1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 ht="15.75" customHeight="1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 ht="15.75" customHeight="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 ht="15.75" customHeight="1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 ht="15.75" customHeight="1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 ht="15.75" customHeight="1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 ht="15.75" customHeight="1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 ht="15.75" customHeight="1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 ht="15.75" customHeight="1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 ht="15.75" customHeight="1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 ht="15.75" customHeight="1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 ht="15.75" customHeight="1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 ht="15.75" customHeight="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 ht="15.75" customHeight="1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 ht="15.75" customHeight="1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 ht="15.75" customHeight="1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 ht="15.75" customHeight="1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 ht="15.75" customHeight="1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 ht="15.75" customHeight="1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 ht="15.75" customHeight="1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 ht="15.75" customHeight="1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 ht="15.75" customHeight="1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 ht="15.75" customHeight="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 ht="15.75" customHeight="1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 ht="15.75" customHeight="1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 ht="15.75" customHeight="1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 ht="15.75" customHeight="1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 ht="15.75" customHeight="1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 ht="15.75" customHeight="1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 ht="15.75" customHeight="1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 ht="15.75" customHeight="1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 ht="15.75" customHeight="1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 ht="15.75" customHeight="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 ht="15.75" customHeight="1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 ht="15.75" customHeight="1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 ht="15.75" customHeight="1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 ht="15.75" customHeight="1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 ht="15.75" customHeight="1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 ht="15.75" customHeight="1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 ht="15.75" customHeight="1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 ht="15.75" customHeight="1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 ht="15.75" customHeight="1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 ht="15.75" customHeight="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 ht="15.75" customHeight="1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 ht="15.75" customHeight="1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 ht="15.75" customHeight="1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 ht="15.75" customHeight="1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 ht="15.75" customHeight="1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 ht="15.75" customHeight="1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 ht="15.75" customHeight="1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 ht="15.75" customHeight="1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 ht="15.75" customHeight="1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 ht="15.75" customHeight="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 ht="15.75" customHeight="1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 ht="15.75" customHeight="1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 ht="15.75" customHeight="1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 ht="15.75" customHeight="1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 ht="15.75" customHeight="1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 ht="15.75" customHeight="1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 ht="15.75" customHeight="1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 ht="15.75" customHeight="1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 ht="15.75" customHeight="1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 ht="15.75" customHeight="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 ht="15.75" customHeight="1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 ht="15.75" customHeight="1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 ht="15.75" customHeight="1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 ht="15.75" customHeight="1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 ht="15.75" customHeight="1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 ht="15.75" customHeight="1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 ht="15.75" customHeight="1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 ht="15.75" customHeight="1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 ht="15.75" customHeight="1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 ht="15.75" customHeight="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 ht="15.75" customHeight="1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 ht="15.75" customHeight="1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 ht="15.75" customHeight="1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 ht="15.75" customHeight="1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 ht="15.75" customHeight="1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 ht="15.75" customHeight="1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 ht="15.75" customHeight="1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 ht="15.75" customHeight="1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 ht="15.75" customHeight="1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 ht="15.75" customHeight="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 ht="15.75" customHeight="1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 ht="15.75" customHeight="1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 ht="15.75" customHeight="1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 ht="15.75" customHeight="1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 ht="15.75" customHeight="1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 ht="15.75" customHeight="1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 ht="15.75" customHeight="1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 ht="15.75" customHeight="1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 ht="15.75" customHeight="1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 ht="15.75" customHeight="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 ht="15.75" customHeight="1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 ht="15.75" customHeight="1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 ht="15.75" customHeight="1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 ht="15.75" customHeight="1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 ht="15.75" customHeight="1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 ht="15.75" customHeight="1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 ht="15.75" customHeight="1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 ht="15.75" customHeight="1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 ht="15.75" customHeight="1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 ht="15.75" customHeight="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 ht="15.75" customHeight="1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 ht="15.75" customHeight="1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 ht="15.75" customHeight="1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 ht="15.75" customHeight="1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 ht="15.75" customHeight="1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 ht="15.75" customHeight="1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 ht="15.75" customHeight="1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 ht="15.75" customHeight="1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 ht="15.75" customHeight="1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 ht="15.75" customHeight="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 ht="15.75" customHeight="1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 ht="15.75" customHeight="1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 ht="15.75" customHeight="1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 ht="15.75" customHeight="1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 ht="15.75" customHeight="1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 ht="15.75" customHeight="1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 ht="15.75" customHeight="1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 ht="15.75" customHeight="1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 ht="15.75" customHeight="1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 ht="15.75" customHeight="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 ht="15.75" customHeight="1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 ht="15.75" customHeight="1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 ht="15.75" customHeight="1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 ht="15.75" customHeight="1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 ht="15.75" customHeight="1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 ht="15.75" customHeight="1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 ht="15.75" customHeight="1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 ht="15.75" customHeight="1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 ht="15.75" customHeight="1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 ht="15.75" customHeight="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 ht="15.75" customHeight="1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 ht="15.75" customHeight="1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 ht="15.75" customHeight="1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 ht="15.75" customHeight="1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 ht="15.75" customHeight="1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 ht="15.75" customHeight="1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 ht="15.75" customHeight="1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 ht="15.75" customHeight="1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 ht="15.75" customHeight="1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 ht="15.75" customHeight="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 ht="15.75" customHeight="1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 ht="15.75" customHeight="1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 ht="15.75" customHeight="1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 ht="15.75" customHeight="1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 ht="15.75" customHeight="1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 ht="15.75" customHeight="1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 ht="15.75" customHeight="1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 ht="15.75" customHeight="1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 ht="15.75" customHeight="1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 ht="15.75" customHeight="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 ht="15.75" customHeight="1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 ht="15.75" customHeight="1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 ht="15.75" customHeight="1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 ht="15.75" customHeight="1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 ht="15.75" customHeight="1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 ht="15.75" customHeight="1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</sheetData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1" width="15.33"/>
    <col customWidth="1" min="2" max="28" width="11.33"/>
  </cols>
  <sheetData>
    <row r="1">
      <c r="A1" s="53" t="s">
        <v>531</v>
      </c>
      <c r="B1" s="53" t="s">
        <v>309</v>
      </c>
      <c r="C1" s="53" t="s">
        <v>84</v>
      </c>
      <c r="D1" s="53" t="s">
        <v>780</v>
      </c>
      <c r="E1" s="53" t="s">
        <v>781</v>
      </c>
      <c r="F1" s="53" t="s">
        <v>782</v>
      </c>
      <c r="G1" s="53" t="s">
        <v>783</v>
      </c>
      <c r="H1" s="53" t="s">
        <v>783</v>
      </c>
      <c r="I1" s="53" t="s">
        <v>783</v>
      </c>
      <c r="J1" s="53" t="s">
        <v>783</v>
      </c>
      <c r="K1" s="53" t="s">
        <v>784</v>
      </c>
      <c r="L1" s="53" t="s">
        <v>784</v>
      </c>
      <c r="M1" s="53" t="s">
        <v>784</v>
      </c>
      <c r="N1" s="53" t="s">
        <v>784</v>
      </c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</row>
    <row r="2">
      <c r="A2" s="17"/>
      <c r="B2" s="53"/>
      <c r="C2" s="53"/>
      <c r="D2" s="53"/>
      <c r="E2" s="53"/>
      <c r="F2" s="53"/>
      <c r="G2" s="53">
        <v>1990.0</v>
      </c>
      <c r="H2" s="53">
        <v>1991.0</v>
      </c>
      <c r="I2" s="53">
        <v>1990.0</v>
      </c>
      <c r="J2" s="53">
        <v>1991.0</v>
      </c>
      <c r="K2" s="53">
        <v>1990.0</v>
      </c>
      <c r="L2" s="53">
        <v>1991.0</v>
      </c>
      <c r="M2" s="53">
        <v>1990.0</v>
      </c>
      <c r="N2" s="53">
        <v>1991.0</v>
      </c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</row>
    <row r="3">
      <c r="A3" s="17" t="s">
        <v>785</v>
      </c>
      <c r="B3" s="17" t="s">
        <v>786</v>
      </c>
      <c r="C3" s="17">
        <v>1176.0</v>
      </c>
      <c r="D3" s="17">
        <v>241.0</v>
      </c>
      <c r="E3" s="17">
        <v>16.1</v>
      </c>
      <c r="F3" s="17" t="s">
        <v>787</v>
      </c>
      <c r="G3" s="17">
        <v>0.032</v>
      </c>
      <c r="H3" s="17">
        <v>0.025</v>
      </c>
      <c r="I3" s="17">
        <v>11.7</v>
      </c>
      <c r="J3" s="17">
        <v>9.0</v>
      </c>
      <c r="K3" s="17">
        <v>0.085</v>
      </c>
      <c r="L3" s="17">
        <v>0.105</v>
      </c>
      <c r="M3" s="17">
        <v>31.2</v>
      </c>
      <c r="N3" s="17">
        <v>38.2</v>
      </c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</row>
    <row r="4">
      <c r="A4" s="17" t="s">
        <v>785</v>
      </c>
      <c r="B4" s="17" t="s">
        <v>788</v>
      </c>
      <c r="C4" s="17">
        <v>1112.0</v>
      </c>
      <c r="D4" s="17">
        <v>380.0</v>
      </c>
      <c r="E4" s="17">
        <v>16.6</v>
      </c>
      <c r="F4" s="17" t="s">
        <v>789</v>
      </c>
      <c r="G4" s="17">
        <v>0.258</v>
      </c>
      <c r="H4" s="17">
        <v>0.262</v>
      </c>
      <c r="I4" s="17">
        <v>94.2</v>
      </c>
      <c r="J4" s="17">
        <v>95.6</v>
      </c>
      <c r="K4" s="17">
        <v>0.125</v>
      </c>
      <c r="L4" s="17">
        <v>0.173</v>
      </c>
      <c r="M4" s="17">
        <v>45.5</v>
      </c>
      <c r="N4" s="17">
        <v>63.0</v>
      </c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</row>
    <row r="5">
      <c r="A5" s="17" t="s">
        <v>785</v>
      </c>
      <c r="B5" s="17" t="s">
        <v>790</v>
      </c>
      <c r="C5" s="17">
        <v>1122.0</v>
      </c>
      <c r="D5" s="17">
        <v>254.0</v>
      </c>
      <c r="E5" s="17">
        <v>16.1</v>
      </c>
      <c r="F5" s="17" t="s">
        <v>791</v>
      </c>
      <c r="G5" s="17">
        <v>0.264</v>
      </c>
      <c r="H5" s="17">
        <v>0.304</v>
      </c>
      <c r="I5" s="17">
        <v>96.4</v>
      </c>
      <c r="J5" s="17">
        <v>111.0</v>
      </c>
      <c r="K5" s="17">
        <v>0.093</v>
      </c>
      <c r="L5" s="17">
        <v>0.103</v>
      </c>
      <c r="M5" s="17">
        <v>34.0</v>
      </c>
      <c r="N5" s="17">
        <v>37.6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</row>
    <row r="6" ht="15.0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</row>
    <row r="7" ht="15.0" customHeight="1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</row>
    <row r="8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</row>
    <row r="9">
      <c r="A9" s="17"/>
      <c r="B9" s="17"/>
      <c r="C9" s="17"/>
      <c r="D9" s="17"/>
      <c r="E9" s="17"/>
      <c r="F9" s="17"/>
      <c r="G9" s="17"/>
      <c r="H9" s="17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>
      <c r="A10" s="17"/>
      <c r="B10" s="75"/>
      <c r="C10" s="17"/>
      <c r="D10" s="17"/>
      <c r="E10" s="17"/>
      <c r="F10" s="17"/>
      <c r="G10" s="76"/>
      <c r="H10" s="76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>
      <c r="A11" s="17"/>
      <c r="B11" s="17"/>
      <c r="C11" s="17"/>
      <c r="D11" s="17"/>
      <c r="E11" s="17"/>
      <c r="F11" s="17"/>
      <c r="G11" s="76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</row>
    <row r="12">
      <c r="A12" s="17"/>
      <c r="B12" s="77"/>
      <c r="C12" s="17"/>
      <c r="D12" s="17"/>
      <c r="E12" s="74"/>
      <c r="F12" s="17"/>
      <c r="G12" s="76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>
      <c r="A13" s="17"/>
      <c r="B13" s="17"/>
      <c r="C13" s="17"/>
      <c r="D13" s="17"/>
      <c r="E13" s="74"/>
      <c r="F13" s="17"/>
      <c r="G13" s="76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</row>
    <row r="14">
      <c r="A14" s="17"/>
      <c r="B14" s="17"/>
      <c r="C14" s="17"/>
      <c r="D14" s="17"/>
      <c r="E14" s="17"/>
      <c r="F14" s="17"/>
      <c r="G14" s="76"/>
      <c r="H14" s="76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</row>
    <row r="15">
      <c r="A15" s="17"/>
      <c r="B15" s="17"/>
      <c r="C15" s="17"/>
      <c r="D15" s="17"/>
      <c r="E15" s="74"/>
      <c r="F15" s="17"/>
      <c r="G15" s="76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>
      <c r="A16" s="17"/>
      <c r="B16" s="75"/>
      <c r="C16" s="17"/>
      <c r="D16" s="17"/>
      <c r="E16" s="17"/>
      <c r="F16" s="17"/>
      <c r="G16" s="76"/>
      <c r="H16" s="76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74"/>
    </row>
    <row r="17">
      <c r="A17" s="17"/>
      <c r="B17" s="75"/>
      <c r="C17" s="17"/>
      <c r="D17" s="17"/>
      <c r="E17" s="17"/>
      <c r="F17" s="17"/>
      <c r="G17" s="76"/>
      <c r="H17" s="76"/>
      <c r="I17" s="17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>
      <c r="A18" s="17"/>
      <c r="B18" s="75"/>
      <c r="C18" s="17"/>
      <c r="D18" s="17"/>
      <c r="E18" s="17"/>
      <c r="F18" s="17"/>
      <c r="G18" s="76"/>
      <c r="H18" s="76"/>
      <c r="I18" s="17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</row>
    <row r="19">
      <c r="A19" s="17"/>
      <c r="B19" s="75"/>
      <c r="C19" s="17"/>
      <c r="D19" s="17"/>
      <c r="E19" s="74"/>
      <c r="F19" s="17"/>
      <c r="G19" s="76"/>
      <c r="H19" s="76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0">
      <c r="A20" s="17"/>
      <c r="B20" s="17"/>
      <c r="C20" s="17"/>
      <c r="D20" s="17"/>
      <c r="E20" s="17"/>
      <c r="F20" s="17"/>
      <c r="G20" s="76"/>
      <c r="H20" s="76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</row>
    <row r="21">
      <c r="A21" s="17"/>
      <c r="B21" s="17"/>
      <c r="C21" s="17"/>
      <c r="D21" s="17"/>
      <c r="E21" s="17"/>
      <c r="F21" s="17"/>
      <c r="G21" s="76"/>
      <c r="H21" s="76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</row>
    <row r="22">
      <c r="A22" s="17"/>
      <c r="B22" s="75"/>
      <c r="C22" s="17"/>
      <c r="D22" s="17"/>
      <c r="E22" s="17"/>
      <c r="F22" s="17"/>
      <c r="G22" s="76"/>
      <c r="H22" s="76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>
      <c r="A23" s="17"/>
      <c r="B23" s="75"/>
      <c r="C23" s="17"/>
      <c r="D23" s="17"/>
      <c r="E23" s="74"/>
      <c r="F23" s="17"/>
      <c r="G23" s="76"/>
      <c r="H23" s="76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</row>
    <row r="24">
      <c r="A24" s="17"/>
      <c r="B24" s="17"/>
      <c r="C24" s="17"/>
      <c r="D24" s="17"/>
      <c r="E24" s="74"/>
      <c r="F24" s="17"/>
      <c r="G24" s="76"/>
      <c r="H24" s="76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</row>
    <row r="25">
      <c r="A25" s="17"/>
      <c r="B25" s="17"/>
      <c r="C25" s="17"/>
      <c r="D25" s="17"/>
      <c r="E25" s="17"/>
      <c r="F25" s="17"/>
      <c r="G25" s="76"/>
      <c r="H25" s="76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74"/>
    </row>
    <row r="26">
      <c r="A26" s="17"/>
      <c r="B26" s="17"/>
      <c r="C26" s="17"/>
      <c r="D26" s="17"/>
      <c r="E26" s="17"/>
      <c r="F26" s="17"/>
      <c r="G26" s="76"/>
      <c r="H26" s="76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</row>
    <row r="27">
      <c r="A27" s="17"/>
      <c r="B27" s="17"/>
      <c r="C27" s="17"/>
      <c r="D27" s="17"/>
      <c r="E27" s="17"/>
      <c r="F27" s="17"/>
      <c r="G27" s="76"/>
      <c r="H27" s="76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>
      <c r="A28" s="17"/>
      <c r="B28" s="17"/>
      <c r="C28" s="17"/>
      <c r="D28" s="17"/>
      <c r="E28" s="17"/>
      <c r="F28" s="17"/>
      <c r="G28" s="76"/>
      <c r="H28" s="76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</row>
    <row r="29">
      <c r="A29" s="17"/>
      <c r="B29" s="17"/>
      <c r="C29" s="17"/>
      <c r="D29" s="17"/>
      <c r="E29" s="74"/>
      <c r="F29" s="17"/>
      <c r="G29" s="76"/>
      <c r="H29" s="76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>
      <c r="A30" s="17"/>
      <c r="B30" s="75"/>
      <c r="C30" s="17"/>
      <c r="D30" s="17"/>
      <c r="E30" s="17"/>
      <c r="F30" s="17"/>
      <c r="G30" s="76"/>
      <c r="H30" s="76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</row>
    <row r="31">
      <c r="A31" s="17"/>
      <c r="B31" s="17"/>
      <c r="C31" s="17"/>
      <c r="D31" s="17"/>
      <c r="E31" s="17"/>
      <c r="F31" s="17"/>
      <c r="G31" s="76"/>
      <c r="H31" s="76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>
      <c r="A32" s="17"/>
      <c r="B32" s="17"/>
      <c r="C32" s="17"/>
      <c r="D32" s="17"/>
      <c r="E32" s="17"/>
      <c r="F32" s="17"/>
      <c r="G32" s="76"/>
      <c r="H32" s="76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</row>
    <row r="33">
      <c r="A33" s="17"/>
      <c r="B33" s="17"/>
      <c r="C33" s="17"/>
      <c r="D33" s="17"/>
      <c r="E33" s="17"/>
      <c r="F33" s="17"/>
      <c r="G33" s="76"/>
      <c r="H33" s="76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</row>
    <row r="34">
      <c r="A34" s="17"/>
      <c r="B34" s="17"/>
      <c r="C34" s="17"/>
      <c r="D34" s="17"/>
      <c r="E34" s="17"/>
      <c r="F34" s="17"/>
      <c r="G34" s="76"/>
      <c r="H34" s="76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</row>
    <row r="35" ht="15.0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</row>
    <row r="36">
      <c r="A36" s="74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</row>
    <row r="37">
      <c r="A37" s="74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</row>
    <row r="38">
      <c r="A38" s="74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</row>
    <row r="39">
      <c r="A39" s="74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</row>
    <row r="40">
      <c r="A40" s="74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</row>
    <row r="41">
      <c r="A41" s="74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</row>
    <row r="42">
      <c r="A42" s="74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</row>
    <row r="43">
      <c r="A43" s="74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</row>
    <row r="44">
      <c r="A44" s="74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</row>
    <row r="45">
      <c r="A45" s="74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</row>
    <row r="46">
      <c r="A46" s="74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</row>
    <row r="47">
      <c r="A47" s="74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</row>
    <row r="48">
      <c r="A48" s="74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</row>
    <row r="49">
      <c r="A49" s="74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</row>
    <row r="50">
      <c r="A50" s="74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</row>
    <row r="51">
      <c r="A51" s="74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</row>
    <row r="52">
      <c r="A52" s="74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</row>
    <row r="53">
      <c r="A53" s="74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</row>
    <row r="54">
      <c r="A54" s="74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</row>
    <row r="55">
      <c r="A55" s="74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</row>
    <row r="56">
      <c r="A56" s="74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</row>
    <row r="57">
      <c r="A57" s="74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</row>
    <row r="58">
      <c r="A58" s="74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</row>
    <row r="59">
      <c r="A59" s="7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</row>
    <row r="60">
      <c r="A60" s="74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</row>
    <row r="61">
      <c r="A61" s="74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</row>
    <row r="62">
      <c r="A62" s="74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</row>
    <row r="63">
      <c r="A63" s="74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</row>
    <row r="64">
      <c r="A64" s="74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</row>
    <row r="65">
      <c r="A65" s="74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</row>
    <row r="66">
      <c r="A66" s="74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</row>
    <row r="67">
      <c r="A67" s="74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</row>
    <row r="68">
      <c r="A68" s="74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</row>
    <row r="69">
      <c r="A69" s="74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</row>
    <row r="70">
      <c r="A70" s="74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</row>
    <row r="71">
      <c r="A71" s="74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</row>
    <row r="72">
      <c r="A72" s="74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</row>
    <row r="73">
      <c r="A73" s="74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</row>
    <row r="74">
      <c r="A74" s="74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</row>
    <row r="75">
      <c r="A75" s="74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</row>
    <row r="76">
      <c r="A76" s="74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</row>
    <row r="77">
      <c r="A77" s="74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</row>
    <row r="78">
      <c r="A78" s="74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</row>
    <row r="79">
      <c r="A79" s="74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</row>
    <row r="80">
      <c r="A80" s="74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</row>
    <row r="81">
      <c r="A81" s="74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</row>
    <row r="82">
      <c r="A82" s="74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</row>
    <row r="83">
      <c r="A83" s="74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</row>
    <row r="84">
      <c r="A84" s="74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</row>
    <row r="85">
      <c r="A85" s="74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</row>
    <row r="86">
      <c r="A86" s="74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>
      <c r="A87" s="74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>
      <c r="A88" s="74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</row>
    <row r="89">
      <c r="A89" s="74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</row>
    <row r="90">
      <c r="A90" s="74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</row>
    <row r="91">
      <c r="A91" s="74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</row>
    <row r="92">
      <c r="A92" s="74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</row>
    <row r="93">
      <c r="A93" s="74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</row>
    <row r="94">
      <c r="A94" s="74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</row>
    <row r="95">
      <c r="A95" s="74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>
      <c r="A96" s="74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>
      <c r="A97" s="74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>
      <c r="A98" s="74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>
      <c r="A99" s="74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>
      <c r="A100" s="74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>
      <c r="A101" s="74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>
      <c r="A102" s="74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>
      <c r="A103" s="74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>
      <c r="A104" s="74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>
      <c r="A105" s="74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  <row r="106">
      <c r="A106" s="74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</row>
    <row r="107">
      <c r="A107" s="74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</row>
    <row r="108">
      <c r="A108" s="74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</row>
    <row r="109">
      <c r="A109" s="74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</row>
    <row r="110">
      <c r="A110" s="74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</row>
    <row r="111">
      <c r="A111" s="74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</row>
    <row r="112">
      <c r="A112" s="74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</row>
    <row r="113">
      <c r="A113" s="74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</row>
    <row r="114">
      <c r="A114" s="74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</row>
    <row r="115">
      <c r="A115" s="74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</row>
    <row r="116">
      <c r="A116" s="74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</row>
    <row r="117">
      <c r="A117" s="74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</row>
    <row r="118">
      <c r="A118" s="74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</row>
    <row r="119">
      <c r="A119" s="74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</row>
    <row r="120">
      <c r="A120" s="74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</row>
    <row r="121">
      <c r="A121" s="74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</row>
    <row r="122">
      <c r="A122" s="74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</row>
    <row r="123">
      <c r="A123" s="74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</row>
    <row r="124">
      <c r="A124" s="74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</row>
    <row r="125">
      <c r="A125" s="74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</row>
    <row r="126">
      <c r="A126" s="74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</row>
    <row r="127">
      <c r="A127" s="74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</row>
    <row r="128">
      <c r="A128" s="74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</row>
    <row r="129">
      <c r="A129" s="74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</row>
    <row r="130">
      <c r="A130" s="74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</row>
    <row r="131">
      <c r="A131" s="74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</row>
    <row r="132">
      <c r="A132" s="74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</row>
    <row r="133">
      <c r="A133" s="74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</row>
    <row r="134">
      <c r="A134" s="74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</row>
    <row r="135">
      <c r="A135" s="74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</row>
    <row r="136">
      <c r="A136" s="74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</row>
    <row r="137">
      <c r="A137" s="74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</row>
    <row r="138">
      <c r="A138" s="74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</row>
    <row r="139">
      <c r="A139" s="74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</row>
    <row r="140">
      <c r="A140" s="74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</row>
    <row r="141">
      <c r="A141" s="74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</row>
    <row r="142">
      <c r="A142" s="74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</row>
    <row r="143">
      <c r="A143" s="74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</row>
    <row r="144">
      <c r="A144" s="74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</row>
    <row r="145">
      <c r="A145" s="74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</row>
    <row r="146">
      <c r="A146" s="74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</row>
    <row r="147">
      <c r="A147" s="74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</row>
    <row r="148">
      <c r="A148" s="74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</row>
    <row r="149">
      <c r="A149" s="74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</row>
    <row r="150">
      <c r="A150" s="74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</row>
    <row r="151">
      <c r="A151" s="74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</row>
    <row r="152">
      <c r="A152" s="74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</row>
    <row r="153">
      <c r="A153" s="74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</row>
    <row r="154">
      <c r="A154" s="74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</row>
    <row r="155">
      <c r="A155" s="74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</row>
    <row r="156">
      <c r="A156" s="74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</row>
    <row r="157">
      <c r="A157" s="74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</row>
    <row r="158">
      <c r="A158" s="74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</row>
    <row r="159">
      <c r="A159" s="74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</row>
    <row r="160">
      <c r="A160" s="74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</row>
    <row r="161">
      <c r="A161" s="74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</row>
    <row r="162">
      <c r="A162" s="74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</row>
    <row r="163">
      <c r="A163" s="74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</row>
    <row r="164">
      <c r="A164" s="74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</row>
    <row r="165">
      <c r="A165" s="74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</row>
    <row r="166">
      <c r="A166" s="74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</row>
    <row r="167">
      <c r="A167" s="74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</row>
    <row r="168">
      <c r="A168" s="74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</row>
    <row r="169">
      <c r="A169" s="74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</row>
    <row r="170">
      <c r="A170" s="74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</row>
    <row r="171">
      <c r="A171" s="74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</row>
    <row r="172">
      <c r="A172" s="74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</row>
    <row r="173">
      <c r="A173" s="74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</row>
    <row r="174">
      <c r="A174" s="74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</row>
    <row r="175">
      <c r="A175" s="74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</row>
    <row r="176">
      <c r="A176" s="74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</row>
    <row r="177">
      <c r="A177" s="74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</row>
    <row r="178">
      <c r="A178" s="74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</row>
    <row r="179">
      <c r="A179" s="74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</row>
    <row r="180">
      <c r="A180" s="74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</row>
    <row r="181">
      <c r="A181" s="74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</row>
    <row r="182">
      <c r="A182" s="74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</row>
    <row r="183">
      <c r="A183" s="74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</row>
    <row r="184">
      <c r="A184" s="74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</row>
    <row r="185">
      <c r="A185" s="74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</row>
    <row r="186">
      <c r="A186" s="74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</row>
    <row r="187">
      <c r="A187" s="74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</row>
    <row r="188">
      <c r="A188" s="74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</row>
    <row r="189">
      <c r="A189" s="74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</row>
    <row r="190">
      <c r="A190" s="74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</row>
    <row r="191">
      <c r="A191" s="74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</row>
    <row r="192">
      <c r="A192" s="74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</row>
    <row r="193">
      <c r="A193" s="74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</row>
    <row r="194">
      <c r="A194" s="74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</row>
    <row r="195">
      <c r="A195" s="74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</row>
    <row r="196">
      <c r="A196" s="74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</row>
    <row r="197">
      <c r="A197" s="74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</row>
    <row r="198">
      <c r="A198" s="74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</row>
    <row r="199">
      <c r="A199" s="74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</row>
    <row r="200">
      <c r="A200" s="74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</row>
    <row r="201">
      <c r="A201" s="74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</row>
    <row r="202">
      <c r="A202" s="74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</row>
    <row r="203">
      <c r="A203" s="74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</row>
    <row r="204">
      <c r="A204" s="74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</row>
    <row r="205">
      <c r="A205" s="74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</row>
    <row r="206">
      <c r="A206" s="74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</row>
    <row r="207">
      <c r="A207" s="74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</row>
    <row r="208">
      <c r="A208" s="74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</row>
    <row r="209">
      <c r="A209" s="74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</row>
    <row r="210">
      <c r="A210" s="74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</row>
    <row r="211">
      <c r="A211" s="74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</row>
    <row r="212">
      <c r="A212" s="74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</row>
    <row r="213">
      <c r="A213" s="74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</row>
    <row r="214">
      <c r="A214" s="74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</row>
    <row r="215">
      <c r="A215" s="74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</row>
    <row r="216">
      <c r="A216" s="74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</row>
    <row r="217">
      <c r="A217" s="74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</row>
    <row r="218">
      <c r="A218" s="74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</row>
    <row r="219">
      <c r="A219" s="74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</row>
    <row r="220">
      <c r="A220" s="74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</row>
    <row r="221">
      <c r="A221" s="74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</row>
    <row r="222">
      <c r="A222" s="74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</row>
    <row r="223">
      <c r="A223" s="74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</row>
    <row r="224">
      <c r="A224" s="74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</row>
    <row r="225">
      <c r="A225" s="74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</row>
    <row r="226">
      <c r="A226" s="74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</row>
    <row r="227">
      <c r="A227" s="74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</row>
    <row r="228">
      <c r="A228" s="74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</row>
    <row r="229">
      <c r="A229" s="74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</row>
    <row r="230">
      <c r="A230" s="74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</row>
    <row r="231">
      <c r="A231" s="74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</row>
    <row r="232">
      <c r="A232" s="74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</row>
    <row r="233">
      <c r="A233" s="74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</row>
    <row r="234">
      <c r="A234" s="74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</row>
    <row r="235">
      <c r="A235" s="74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</row>
    <row r="236">
      <c r="A236" s="74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</row>
    <row r="237">
      <c r="A237" s="74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</row>
    <row r="238">
      <c r="A238" s="74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</row>
    <row r="239">
      <c r="A239" s="74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</row>
    <row r="240">
      <c r="A240" s="74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</row>
    <row r="241">
      <c r="A241" s="74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</row>
    <row r="242">
      <c r="A242" s="74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</row>
    <row r="243">
      <c r="A243" s="74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</row>
    <row r="244">
      <c r="A244" s="74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</row>
    <row r="245">
      <c r="A245" s="74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</row>
    <row r="246">
      <c r="A246" s="74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</row>
    <row r="247">
      <c r="A247" s="74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</row>
    <row r="248">
      <c r="A248" s="74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</row>
    <row r="249">
      <c r="A249" s="74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</row>
    <row r="250">
      <c r="A250" s="74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</row>
    <row r="251">
      <c r="A251" s="74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</row>
    <row r="252">
      <c r="A252" s="74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</row>
    <row r="253">
      <c r="A253" s="74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</row>
    <row r="254">
      <c r="A254" s="74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</row>
    <row r="255">
      <c r="A255" s="74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</row>
    <row r="256">
      <c r="A256" s="74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</row>
    <row r="257">
      <c r="A257" s="74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</row>
    <row r="258">
      <c r="A258" s="74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</row>
    <row r="259">
      <c r="A259" s="74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</row>
    <row r="260">
      <c r="A260" s="74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</row>
    <row r="261">
      <c r="A261" s="74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</row>
    <row r="262">
      <c r="A262" s="74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</row>
    <row r="263">
      <c r="A263" s="74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</row>
    <row r="264">
      <c r="A264" s="74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</row>
    <row r="265">
      <c r="A265" s="74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</row>
    <row r="266">
      <c r="A266" s="74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</row>
    <row r="267">
      <c r="A267" s="74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</row>
    <row r="268">
      <c r="A268" s="74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</row>
    <row r="269">
      <c r="A269" s="74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</row>
    <row r="270">
      <c r="A270" s="74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</row>
    <row r="271">
      <c r="A271" s="74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</row>
    <row r="272">
      <c r="A272" s="74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</row>
    <row r="273">
      <c r="A273" s="74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</row>
    <row r="274">
      <c r="A274" s="74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</row>
    <row r="275">
      <c r="A275" s="74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</row>
    <row r="276">
      <c r="A276" s="74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</row>
    <row r="277">
      <c r="A277" s="74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</row>
    <row r="278">
      <c r="A278" s="74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</row>
    <row r="279">
      <c r="A279" s="74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</row>
    <row r="280">
      <c r="A280" s="74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</row>
    <row r="281">
      <c r="A281" s="74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</row>
    <row r="282">
      <c r="A282" s="74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</row>
    <row r="283">
      <c r="A283" s="74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</row>
    <row r="284">
      <c r="A284" s="74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</row>
    <row r="285">
      <c r="A285" s="74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</row>
    <row r="286">
      <c r="A286" s="74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</row>
    <row r="287">
      <c r="A287" s="74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</row>
    <row r="288">
      <c r="A288" s="74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</row>
    <row r="289">
      <c r="A289" s="74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</row>
    <row r="290">
      <c r="A290" s="74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</row>
    <row r="291">
      <c r="A291" s="74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</row>
    <row r="292">
      <c r="A292" s="74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</row>
    <row r="293">
      <c r="A293" s="74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</row>
    <row r="294">
      <c r="A294" s="74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</row>
    <row r="295">
      <c r="A295" s="74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</row>
    <row r="296">
      <c r="A296" s="74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</row>
    <row r="297">
      <c r="A297" s="74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</row>
    <row r="298">
      <c r="A298" s="74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</row>
    <row r="299">
      <c r="A299" s="74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</row>
    <row r="300">
      <c r="A300" s="74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</row>
    <row r="301">
      <c r="A301" s="74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</row>
    <row r="302">
      <c r="A302" s="74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</row>
    <row r="303">
      <c r="A303" s="74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</row>
    <row r="304">
      <c r="A304" s="74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</row>
    <row r="305">
      <c r="A305" s="74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</row>
    <row r="306">
      <c r="A306" s="74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</row>
    <row r="307">
      <c r="A307" s="74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</row>
    <row r="308">
      <c r="A308" s="74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</row>
    <row r="309">
      <c r="A309" s="74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</row>
    <row r="310">
      <c r="A310" s="74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</row>
    <row r="311">
      <c r="A311" s="74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</row>
    <row r="312">
      <c r="A312" s="74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</row>
    <row r="313">
      <c r="A313" s="74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</row>
    <row r="314">
      <c r="A314" s="74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</row>
    <row r="315">
      <c r="A315" s="74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</row>
    <row r="316">
      <c r="A316" s="74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</row>
    <row r="317">
      <c r="A317" s="74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</row>
    <row r="318">
      <c r="A318" s="74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</row>
    <row r="319">
      <c r="A319" s="74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</row>
    <row r="320">
      <c r="A320" s="74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</row>
    <row r="321">
      <c r="A321" s="74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</row>
    <row r="322">
      <c r="A322" s="74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</row>
    <row r="323">
      <c r="A323" s="74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</row>
    <row r="324">
      <c r="A324" s="74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</row>
    <row r="325">
      <c r="A325" s="74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</row>
    <row r="326">
      <c r="A326" s="74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</row>
    <row r="327">
      <c r="A327" s="74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</row>
    <row r="328">
      <c r="A328" s="74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</row>
    <row r="329">
      <c r="A329" s="74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</row>
    <row r="330">
      <c r="A330" s="74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</row>
    <row r="331">
      <c r="A331" s="74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</row>
    <row r="332">
      <c r="A332" s="74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</row>
    <row r="333">
      <c r="A333" s="74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</row>
    <row r="334">
      <c r="A334" s="74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</row>
    <row r="335">
      <c r="A335" s="74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</row>
    <row r="336">
      <c r="A336" s="74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</row>
    <row r="337">
      <c r="A337" s="74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</row>
    <row r="338">
      <c r="A338" s="74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</row>
    <row r="339">
      <c r="A339" s="74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</row>
    <row r="340">
      <c r="A340" s="74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</row>
    <row r="341">
      <c r="A341" s="74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</row>
    <row r="342">
      <c r="A342" s="74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</row>
    <row r="343">
      <c r="A343" s="74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</row>
    <row r="344">
      <c r="A344" s="74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</row>
    <row r="345">
      <c r="A345" s="74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</row>
    <row r="346">
      <c r="A346" s="74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</row>
    <row r="347">
      <c r="A347" s="74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</row>
    <row r="348">
      <c r="A348" s="74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</row>
    <row r="349">
      <c r="A349" s="74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</row>
    <row r="350">
      <c r="A350" s="74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</row>
    <row r="351">
      <c r="A351" s="74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</row>
    <row r="352">
      <c r="A352" s="74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</row>
    <row r="353">
      <c r="A353" s="74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</row>
    <row r="354">
      <c r="A354" s="74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</row>
    <row r="355">
      <c r="A355" s="74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</row>
    <row r="356">
      <c r="A356" s="74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</row>
    <row r="357">
      <c r="A357" s="74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</row>
    <row r="358">
      <c r="A358" s="74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</row>
    <row r="359">
      <c r="A359" s="74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</row>
    <row r="360">
      <c r="A360" s="74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</row>
    <row r="361">
      <c r="A361" s="74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</row>
    <row r="362">
      <c r="A362" s="74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</row>
    <row r="363">
      <c r="A363" s="74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</row>
    <row r="364">
      <c r="A364" s="74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</row>
    <row r="365">
      <c r="A365" s="74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</row>
    <row r="366">
      <c r="A366" s="74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</row>
    <row r="367">
      <c r="A367" s="74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</row>
    <row r="368">
      <c r="A368" s="74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</row>
    <row r="369">
      <c r="A369" s="74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</row>
    <row r="370">
      <c r="A370" s="74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</row>
    <row r="371">
      <c r="A371" s="74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</row>
    <row r="372">
      <c r="A372" s="74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</row>
    <row r="373">
      <c r="A373" s="74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</row>
    <row r="374">
      <c r="A374" s="74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</row>
    <row r="375">
      <c r="A375" s="74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</row>
    <row r="376">
      <c r="A376" s="74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</row>
    <row r="377">
      <c r="A377" s="74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</row>
    <row r="378">
      <c r="A378" s="74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</row>
    <row r="379">
      <c r="A379" s="74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</row>
    <row r="380">
      <c r="A380" s="74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</row>
    <row r="381">
      <c r="A381" s="74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</row>
    <row r="382">
      <c r="A382" s="74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</row>
    <row r="383">
      <c r="A383" s="74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</row>
    <row r="384">
      <c r="A384" s="74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</row>
    <row r="385">
      <c r="A385" s="74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</row>
    <row r="386">
      <c r="A386" s="74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</row>
    <row r="387">
      <c r="A387" s="74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</row>
    <row r="388">
      <c r="A388" s="74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</row>
    <row r="389">
      <c r="A389" s="74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</row>
    <row r="390">
      <c r="A390" s="74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</row>
    <row r="391">
      <c r="A391" s="74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</row>
    <row r="392">
      <c r="A392" s="74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</row>
    <row r="393">
      <c r="A393" s="74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</row>
    <row r="394">
      <c r="A394" s="74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</row>
    <row r="395">
      <c r="A395" s="74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</row>
    <row r="396">
      <c r="A396" s="74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</row>
    <row r="397">
      <c r="A397" s="74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</row>
    <row r="398">
      <c r="A398" s="74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</row>
    <row r="399">
      <c r="A399" s="74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</row>
    <row r="400">
      <c r="A400" s="74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</row>
    <row r="401">
      <c r="A401" s="74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</row>
    <row r="402">
      <c r="A402" s="74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</row>
    <row r="403">
      <c r="A403" s="74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</row>
    <row r="404">
      <c r="A404" s="74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</row>
    <row r="405">
      <c r="A405" s="74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</row>
    <row r="406">
      <c r="A406" s="74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</row>
    <row r="407">
      <c r="A407" s="74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</row>
    <row r="408">
      <c r="A408" s="74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</row>
    <row r="409">
      <c r="A409" s="74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</row>
    <row r="410">
      <c r="A410" s="74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</row>
    <row r="411">
      <c r="A411" s="74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</row>
    <row r="412">
      <c r="A412" s="74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</row>
    <row r="413">
      <c r="A413" s="74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</row>
    <row r="414">
      <c r="A414" s="74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</row>
    <row r="415">
      <c r="A415" s="74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</row>
    <row r="416">
      <c r="A416" s="74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</row>
    <row r="417">
      <c r="A417" s="74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</row>
    <row r="418">
      <c r="A418" s="74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</row>
    <row r="419">
      <c r="A419" s="74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</row>
    <row r="420">
      <c r="A420" s="74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</row>
    <row r="421">
      <c r="A421" s="74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</row>
    <row r="422">
      <c r="A422" s="74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</row>
    <row r="423">
      <c r="A423" s="74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</row>
    <row r="424">
      <c r="A424" s="74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</row>
    <row r="425">
      <c r="A425" s="74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</row>
    <row r="426">
      <c r="A426" s="74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</row>
    <row r="427">
      <c r="A427" s="74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</row>
    <row r="428">
      <c r="A428" s="74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</row>
    <row r="429">
      <c r="A429" s="74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</row>
    <row r="430">
      <c r="A430" s="74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</row>
    <row r="431">
      <c r="A431" s="74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</row>
    <row r="432">
      <c r="A432" s="74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</row>
    <row r="433">
      <c r="A433" s="74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</row>
    <row r="434">
      <c r="A434" s="74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</row>
    <row r="435">
      <c r="A435" s="74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</row>
    <row r="436">
      <c r="A436" s="74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</row>
    <row r="437">
      <c r="A437" s="74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</row>
    <row r="438">
      <c r="A438" s="74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</row>
    <row r="439">
      <c r="A439" s="74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</row>
    <row r="440">
      <c r="A440" s="74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</row>
    <row r="441">
      <c r="A441" s="74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</row>
    <row r="442">
      <c r="A442" s="74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</row>
    <row r="443">
      <c r="A443" s="74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</row>
    <row r="444">
      <c r="A444" s="74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</row>
    <row r="445">
      <c r="A445" s="74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</row>
    <row r="446">
      <c r="A446" s="74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</row>
    <row r="447">
      <c r="A447" s="74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</row>
    <row r="448">
      <c r="A448" s="74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</row>
    <row r="449">
      <c r="A449" s="74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</row>
    <row r="450">
      <c r="A450" s="74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</row>
    <row r="451">
      <c r="A451" s="74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</row>
    <row r="452">
      <c r="A452" s="74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</row>
    <row r="453">
      <c r="A453" s="74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</row>
    <row r="454">
      <c r="A454" s="74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</row>
    <row r="455">
      <c r="A455" s="74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</row>
    <row r="456">
      <c r="A456" s="74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</row>
    <row r="457">
      <c r="A457" s="74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</row>
    <row r="458">
      <c r="A458" s="74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</row>
    <row r="459">
      <c r="A459" s="74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</row>
    <row r="460">
      <c r="A460" s="74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</row>
    <row r="461">
      <c r="A461" s="74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</row>
    <row r="462">
      <c r="A462" s="74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</row>
    <row r="463">
      <c r="A463" s="74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</row>
    <row r="464">
      <c r="A464" s="74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</row>
    <row r="465">
      <c r="A465" s="74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</row>
    <row r="466">
      <c r="A466" s="74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</row>
    <row r="467">
      <c r="A467" s="74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</row>
    <row r="468">
      <c r="A468" s="74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</row>
    <row r="469">
      <c r="A469" s="74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</row>
    <row r="470">
      <c r="A470" s="74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</row>
    <row r="471">
      <c r="A471" s="74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</row>
    <row r="472">
      <c r="A472" s="74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</row>
    <row r="473">
      <c r="A473" s="74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</row>
    <row r="474">
      <c r="A474" s="74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</row>
    <row r="475">
      <c r="A475" s="74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</row>
    <row r="476">
      <c r="A476" s="74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</row>
    <row r="477">
      <c r="A477" s="74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</row>
    <row r="478">
      <c r="A478" s="74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</row>
    <row r="479">
      <c r="A479" s="74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</row>
    <row r="480">
      <c r="A480" s="74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</row>
    <row r="481">
      <c r="A481" s="74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</row>
    <row r="482">
      <c r="A482" s="74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</row>
    <row r="483">
      <c r="A483" s="74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</row>
    <row r="484">
      <c r="A484" s="74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</row>
    <row r="485">
      <c r="A485" s="74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</row>
    <row r="486">
      <c r="A486" s="74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</row>
    <row r="487">
      <c r="A487" s="74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</row>
    <row r="488">
      <c r="A488" s="74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</row>
    <row r="489">
      <c r="A489" s="74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</row>
    <row r="490">
      <c r="A490" s="74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</row>
    <row r="491">
      <c r="A491" s="74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</row>
    <row r="492">
      <c r="A492" s="74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</row>
    <row r="493">
      <c r="A493" s="74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</row>
    <row r="494">
      <c r="A494" s="74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</row>
    <row r="495">
      <c r="A495" s="74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</row>
    <row r="496">
      <c r="A496" s="74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</row>
    <row r="497">
      <c r="A497" s="74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</row>
    <row r="498">
      <c r="A498" s="74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</row>
    <row r="499">
      <c r="A499" s="74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</row>
    <row r="500">
      <c r="A500" s="74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</row>
    <row r="501">
      <c r="A501" s="74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</row>
    <row r="502">
      <c r="A502" s="74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</row>
    <row r="503">
      <c r="A503" s="74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</row>
    <row r="504">
      <c r="A504" s="74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</row>
    <row r="505">
      <c r="A505" s="74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</row>
    <row r="506">
      <c r="A506" s="74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</row>
    <row r="507">
      <c r="A507" s="74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</row>
    <row r="508">
      <c r="A508" s="74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</row>
    <row r="509">
      <c r="A509" s="74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</row>
    <row r="510">
      <c r="A510" s="74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</row>
    <row r="511">
      <c r="A511" s="74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</row>
    <row r="512">
      <c r="A512" s="74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</row>
    <row r="513">
      <c r="A513" s="74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</row>
    <row r="514">
      <c r="A514" s="74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</row>
    <row r="515">
      <c r="A515" s="74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</row>
    <row r="516">
      <c r="A516" s="74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</row>
    <row r="517">
      <c r="A517" s="74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</row>
    <row r="518">
      <c r="A518" s="74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</row>
    <row r="519">
      <c r="A519" s="74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</row>
    <row r="520">
      <c r="A520" s="74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</row>
    <row r="521">
      <c r="A521" s="74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</row>
    <row r="522">
      <c r="A522" s="74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</row>
    <row r="523">
      <c r="A523" s="74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</row>
    <row r="524">
      <c r="A524" s="74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</row>
    <row r="525">
      <c r="A525" s="74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</row>
    <row r="526">
      <c r="A526" s="74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</row>
    <row r="527">
      <c r="A527" s="74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</row>
    <row r="528">
      <c r="A528" s="74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</row>
    <row r="529">
      <c r="A529" s="74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</row>
    <row r="530">
      <c r="A530" s="74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</row>
    <row r="531">
      <c r="A531" s="74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</row>
    <row r="532">
      <c r="A532" s="74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</row>
    <row r="533">
      <c r="A533" s="74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</row>
    <row r="534">
      <c r="A534" s="74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</row>
    <row r="535">
      <c r="A535" s="74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</row>
    <row r="536">
      <c r="A536" s="74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</row>
    <row r="537">
      <c r="A537" s="74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</row>
    <row r="538">
      <c r="A538" s="74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</row>
    <row r="539">
      <c r="A539" s="74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</row>
    <row r="540">
      <c r="A540" s="74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</row>
    <row r="541">
      <c r="A541" s="74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</row>
    <row r="542">
      <c r="A542" s="74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</row>
    <row r="543">
      <c r="A543" s="74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</row>
    <row r="544">
      <c r="A544" s="74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</row>
    <row r="545">
      <c r="A545" s="74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</row>
    <row r="546">
      <c r="A546" s="74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</row>
    <row r="547">
      <c r="A547" s="74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</row>
    <row r="548">
      <c r="A548" s="74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</row>
    <row r="549">
      <c r="A549" s="74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</row>
    <row r="550">
      <c r="A550" s="74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</row>
    <row r="551">
      <c r="A551" s="74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</row>
    <row r="552">
      <c r="A552" s="74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</row>
    <row r="553">
      <c r="A553" s="74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</row>
    <row r="554">
      <c r="A554" s="74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</row>
    <row r="555">
      <c r="A555" s="74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</row>
    <row r="556">
      <c r="A556" s="74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</row>
    <row r="557">
      <c r="A557" s="74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</row>
    <row r="558">
      <c r="A558" s="74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</row>
    <row r="559">
      <c r="A559" s="74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</row>
    <row r="560">
      <c r="A560" s="74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</row>
    <row r="561">
      <c r="A561" s="74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</row>
    <row r="562">
      <c r="A562" s="74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</row>
    <row r="563">
      <c r="A563" s="74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</row>
    <row r="564">
      <c r="A564" s="74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</row>
    <row r="565">
      <c r="A565" s="74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</row>
    <row r="566">
      <c r="A566" s="74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</row>
    <row r="567">
      <c r="A567" s="74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</row>
    <row r="568">
      <c r="A568" s="74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</row>
    <row r="569">
      <c r="A569" s="74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</row>
    <row r="570">
      <c r="A570" s="74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</row>
    <row r="571">
      <c r="A571" s="74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</row>
    <row r="572">
      <c r="A572" s="74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</row>
    <row r="573">
      <c r="A573" s="74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</row>
    <row r="574">
      <c r="A574" s="74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</row>
    <row r="575">
      <c r="A575" s="74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</row>
    <row r="576">
      <c r="A576" s="74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</row>
    <row r="577">
      <c r="A577" s="74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</row>
    <row r="578">
      <c r="A578" s="74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</row>
    <row r="579">
      <c r="A579" s="74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</row>
    <row r="580">
      <c r="A580" s="74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</row>
    <row r="581">
      <c r="A581" s="74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</row>
    <row r="582">
      <c r="A582" s="74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</row>
    <row r="583">
      <c r="A583" s="74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</row>
    <row r="584">
      <c r="A584" s="74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</row>
    <row r="585">
      <c r="A585" s="74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</row>
    <row r="586">
      <c r="A586" s="74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</row>
    <row r="587">
      <c r="A587" s="74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</row>
    <row r="588">
      <c r="A588" s="74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</row>
    <row r="589">
      <c r="A589" s="74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</row>
    <row r="590">
      <c r="A590" s="74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</row>
    <row r="591">
      <c r="A591" s="74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</row>
    <row r="592">
      <c r="A592" s="74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</row>
    <row r="593">
      <c r="A593" s="74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</row>
    <row r="594">
      <c r="A594" s="74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</row>
    <row r="595">
      <c r="A595" s="74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</row>
    <row r="596">
      <c r="A596" s="74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</row>
    <row r="597">
      <c r="A597" s="74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</row>
    <row r="598">
      <c r="A598" s="74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</row>
    <row r="599">
      <c r="A599" s="74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</row>
    <row r="600">
      <c r="A600" s="74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</row>
    <row r="601">
      <c r="A601" s="74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</row>
    <row r="602">
      <c r="A602" s="74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</row>
    <row r="603">
      <c r="A603" s="74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</row>
    <row r="604">
      <c r="A604" s="74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</row>
    <row r="605">
      <c r="A605" s="74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</row>
    <row r="606">
      <c r="A606" s="74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</row>
    <row r="607">
      <c r="A607" s="74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</row>
    <row r="608">
      <c r="A608" s="74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</row>
    <row r="609">
      <c r="A609" s="74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</row>
    <row r="610">
      <c r="A610" s="74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</row>
    <row r="611">
      <c r="A611" s="74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</row>
    <row r="612">
      <c r="A612" s="74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</row>
    <row r="613">
      <c r="A613" s="74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</row>
    <row r="614">
      <c r="A614" s="74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</row>
    <row r="615">
      <c r="A615" s="74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</row>
    <row r="616">
      <c r="A616" s="74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</row>
    <row r="617">
      <c r="A617" s="74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</row>
    <row r="618">
      <c r="A618" s="74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</row>
    <row r="619">
      <c r="A619" s="74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</row>
    <row r="620">
      <c r="A620" s="74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</row>
    <row r="621">
      <c r="A621" s="74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</row>
    <row r="622">
      <c r="A622" s="74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</row>
    <row r="623">
      <c r="A623" s="74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</row>
    <row r="624">
      <c r="A624" s="74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</row>
    <row r="625">
      <c r="A625" s="74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</row>
    <row r="626">
      <c r="A626" s="74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</row>
    <row r="627">
      <c r="A627" s="74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</row>
    <row r="628">
      <c r="A628" s="74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</row>
    <row r="629">
      <c r="A629" s="74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</row>
    <row r="630">
      <c r="A630" s="74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</row>
    <row r="631">
      <c r="A631" s="74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</row>
    <row r="632">
      <c r="A632" s="74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</row>
    <row r="633">
      <c r="A633" s="74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</row>
    <row r="634">
      <c r="A634" s="74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</row>
    <row r="635">
      <c r="A635" s="74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</row>
    <row r="636">
      <c r="A636" s="74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</row>
    <row r="637">
      <c r="A637" s="74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</row>
    <row r="638">
      <c r="A638" s="74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</row>
    <row r="639">
      <c r="A639" s="74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</row>
    <row r="640">
      <c r="A640" s="74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</row>
    <row r="641">
      <c r="A641" s="74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</row>
    <row r="642">
      <c r="A642" s="74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</row>
    <row r="643">
      <c r="A643" s="74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</row>
    <row r="644">
      <c r="A644" s="74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</row>
    <row r="645">
      <c r="A645" s="74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</row>
    <row r="646">
      <c r="A646" s="74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</row>
    <row r="647">
      <c r="A647" s="74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</row>
    <row r="648">
      <c r="A648" s="74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</row>
    <row r="649">
      <c r="A649" s="74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</row>
    <row r="650">
      <c r="A650" s="74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</row>
    <row r="651">
      <c r="A651" s="74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</row>
    <row r="652">
      <c r="A652" s="74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</row>
    <row r="653">
      <c r="A653" s="74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</row>
    <row r="654">
      <c r="A654" s="74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</row>
    <row r="655">
      <c r="A655" s="74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</row>
    <row r="656">
      <c r="A656" s="74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</row>
    <row r="657">
      <c r="A657" s="74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</row>
    <row r="658">
      <c r="A658" s="74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</row>
    <row r="659">
      <c r="A659" s="74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</row>
    <row r="660">
      <c r="A660" s="74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</row>
    <row r="661">
      <c r="A661" s="74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</row>
    <row r="662">
      <c r="A662" s="74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</row>
    <row r="663">
      <c r="A663" s="74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</row>
    <row r="664">
      <c r="A664" s="74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</row>
    <row r="665">
      <c r="A665" s="74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</row>
    <row r="666">
      <c r="A666" s="74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</row>
    <row r="667">
      <c r="A667" s="74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</row>
    <row r="668">
      <c r="A668" s="74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</row>
    <row r="669">
      <c r="A669" s="74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</row>
    <row r="670">
      <c r="A670" s="74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</row>
    <row r="671">
      <c r="A671" s="74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</row>
    <row r="672">
      <c r="A672" s="74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</row>
    <row r="673">
      <c r="A673" s="74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</row>
    <row r="674">
      <c r="A674" s="74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</row>
    <row r="675">
      <c r="A675" s="74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</row>
    <row r="676">
      <c r="A676" s="74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</row>
    <row r="677">
      <c r="A677" s="74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</row>
    <row r="678">
      <c r="A678" s="74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</row>
    <row r="679">
      <c r="A679" s="74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</row>
    <row r="680">
      <c r="A680" s="74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</row>
    <row r="681">
      <c r="A681" s="74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</row>
    <row r="682">
      <c r="A682" s="74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</row>
    <row r="683">
      <c r="A683" s="74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</row>
    <row r="684">
      <c r="A684" s="74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</row>
    <row r="685">
      <c r="A685" s="74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</row>
    <row r="686">
      <c r="A686" s="74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</row>
    <row r="687">
      <c r="A687" s="74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</row>
    <row r="688">
      <c r="A688" s="74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</row>
    <row r="689">
      <c r="A689" s="74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</row>
    <row r="690">
      <c r="A690" s="74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</row>
    <row r="691">
      <c r="A691" s="74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</row>
    <row r="692">
      <c r="A692" s="74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</row>
    <row r="693">
      <c r="A693" s="74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</row>
    <row r="694">
      <c r="A694" s="74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</row>
    <row r="695">
      <c r="A695" s="74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</row>
    <row r="696">
      <c r="A696" s="74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</row>
    <row r="697">
      <c r="A697" s="74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</row>
    <row r="698">
      <c r="A698" s="74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</row>
    <row r="699">
      <c r="A699" s="74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</row>
    <row r="700">
      <c r="A700" s="74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</row>
    <row r="701">
      <c r="A701" s="74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</row>
    <row r="702">
      <c r="A702" s="74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</row>
    <row r="703">
      <c r="A703" s="74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</row>
    <row r="704">
      <c r="A704" s="74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</row>
    <row r="705">
      <c r="A705" s="74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</row>
    <row r="706">
      <c r="A706" s="74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</row>
    <row r="707">
      <c r="A707" s="74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</row>
    <row r="708">
      <c r="A708" s="74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</row>
    <row r="709">
      <c r="A709" s="74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</row>
    <row r="710">
      <c r="A710" s="74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</row>
    <row r="711">
      <c r="A711" s="74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</row>
    <row r="712">
      <c r="A712" s="74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</row>
    <row r="713">
      <c r="A713" s="74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</row>
    <row r="714">
      <c r="A714" s="74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</row>
    <row r="715">
      <c r="A715" s="74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</row>
    <row r="716">
      <c r="A716" s="74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</row>
    <row r="717">
      <c r="A717" s="74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</row>
    <row r="718">
      <c r="A718" s="74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</row>
    <row r="719">
      <c r="A719" s="74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</row>
    <row r="720">
      <c r="A720" s="74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</row>
    <row r="721">
      <c r="A721" s="74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</row>
    <row r="722">
      <c r="A722" s="74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</row>
    <row r="723">
      <c r="A723" s="74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</row>
    <row r="724">
      <c r="A724" s="74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</row>
    <row r="725">
      <c r="A725" s="74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</row>
    <row r="726">
      <c r="A726" s="74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</row>
    <row r="727">
      <c r="A727" s="74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</row>
    <row r="728">
      <c r="A728" s="74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</row>
    <row r="729">
      <c r="A729" s="74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</row>
    <row r="730">
      <c r="A730" s="74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</row>
    <row r="731">
      <c r="A731" s="74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</row>
    <row r="732">
      <c r="A732" s="74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</row>
    <row r="733">
      <c r="A733" s="74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</row>
    <row r="734">
      <c r="A734" s="74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</row>
    <row r="735">
      <c r="A735" s="74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</row>
    <row r="736">
      <c r="A736" s="74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</row>
    <row r="737">
      <c r="A737" s="74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</row>
    <row r="738">
      <c r="A738" s="74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</row>
    <row r="739">
      <c r="A739" s="74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</row>
    <row r="740">
      <c r="A740" s="74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</row>
    <row r="741">
      <c r="A741" s="74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</row>
    <row r="742">
      <c r="A742" s="74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</row>
    <row r="743">
      <c r="A743" s="74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</row>
    <row r="744">
      <c r="A744" s="74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</row>
    <row r="745">
      <c r="A745" s="74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</row>
    <row r="746">
      <c r="A746" s="74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</row>
    <row r="747">
      <c r="A747" s="74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</row>
    <row r="748">
      <c r="A748" s="74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</row>
    <row r="749">
      <c r="A749" s="74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</row>
    <row r="750">
      <c r="A750" s="74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</row>
    <row r="751">
      <c r="A751" s="74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</row>
    <row r="752">
      <c r="A752" s="74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</row>
    <row r="753">
      <c r="A753" s="74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</row>
    <row r="754">
      <c r="A754" s="74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</row>
    <row r="755">
      <c r="A755" s="74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</row>
    <row r="756">
      <c r="A756" s="74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</row>
    <row r="757">
      <c r="A757" s="74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</row>
    <row r="758">
      <c r="A758" s="74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</row>
    <row r="759">
      <c r="A759" s="74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</row>
    <row r="760">
      <c r="A760" s="74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</row>
    <row r="761">
      <c r="A761" s="74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</row>
    <row r="762">
      <c r="A762" s="74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</row>
    <row r="763">
      <c r="A763" s="74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</row>
    <row r="764">
      <c r="A764" s="74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</row>
    <row r="765">
      <c r="A765" s="74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</row>
    <row r="766">
      <c r="A766" s="74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</row>
    <row r="767">
      <c r="A767" s="74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</row>
    <row r="768">
      <c r="A768" s="74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</row>
    <row r="769">
      <c r="A769" s="74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</row>
    <row r="770">
      <c r="A770" s="74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</row>
    <row r="771">
      <c r="A771" s="74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</row>
    <row r="772">
      <c r="A772" s="74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</row>
    <row r="773">
      <c r="A773" s="74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</row>
    <row r="774">
      <c r="A774" s="74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</row>
    <row r="775">
      <c r="A775" s="74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</row>
    <row r="776">
      <c r="A776" s="74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</row>
    <row r="777">
      <c r="A777" s="74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</row>
    <row r="778">
      <c r="A778" s="74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</row>
    <row r="779">
      <c r="A779" s="74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</row>
    <row r="780">
      <c r="A780" s="74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</row>
    <row r="781">
      <c r="A781" s="74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</row>
    <row r="782">
      <c r="A782" s="74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</row>
    <row r="783">
      <c r="A783" s="74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</row>
    <row r="784">
      <c r="A784" s="74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</row>
    <row r="785">
      <c r="A785" s="74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</row>
    <row r="786">
      <c r="A786" s="74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</row>
    <row r="787">
      <c r="A787" s="74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</row>
    <row r="788">
      <c r="A788" s="74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</row>
    <row r="789">
      <c r="A789" s="74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</row>
    <row r="790">
      <c r="A790" s="74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</row>
    <row r="791">
      <c r="A791" s="74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</row>
    <row r="792">
      <c r="A792" s="74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</row>
    <row r="793">
      <c r="A793" s="74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</row>
    <row r="794">
      <c r="A794" s="74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</row>
    <row r="795">
      <c r="A795" s="74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</row>
    <row r="796">
      <c r="A796" s="74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</row>
    <row r="797">
      <c r="A797" s="74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</row>
    <row r="798">
      <c r="A798" s="74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</row>
    <row r="799">
      <c r="A799" s="74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</row>
    <row r="800">
      <c r="A800" s="74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</row>
    <row r="801">
      <c r="A801" s="74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</row>
    <row r="802">
      <c r="A802" s="74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</row>
    <row r="803">
      <c r="A803" s="74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</row>
    <row r="804">
      <c r="A804" s="74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</row>
    <row r="805">
      <c r="A805" s="74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</row>
    <row r="806">
      <c r="A806" s="74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</row>
    <row r="807">
      <c r="A807" s="74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</row>
    <row r="808">
      <c r="A808" s="74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</row>
    <row r="809">
      <c r="A809" s="74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</row>
    <row r="810">
      <c r="A810" s="74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</row>
    <row r="811">
      <c r="A811" s="74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</row>
    <row r="812">
      <c r="A812" s="74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</row>
    <row r="813">
      <c r="A813" s="74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</row>
    <row r="814">
      <c r="A814" s="74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</row>
    <row r="815">
      <c r="A815" s="74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</row>
    <row r="816">
      <c r="A816" s="74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</row>
    <row r="817">
      <c r="A817" s="74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</row>
    <row r="818">
      <c r="A818" s="74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</row>
    <row r="819">
      <c r="A819" s="74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</row>
    <row r="820">
      <c r="A820" s="74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</row>
    <row r="821">
      <c r="A821" s="74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</row>
    <row r="822">
      <c r="A822" s="74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</row>
    <row r="823">
      <c r="A823" s="74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</row>
    <row r="824">
      <c r="A824" s="74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</row>
    <row r="825">
      <c r="A825" s="74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</row>
    <row r="826">
      <c r="A826" s="74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</row>
    <row r="827">
      <c r="A827" s="74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</row>
    <row r="828">
      <c r="A828" s="74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</row>
    <row r="829">
      <c r="A829" s="74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</row>
    <row r="830">
      <c r="A830" s="74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</row>
    <row r="831">
      <c r="A831" s="74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</row>
    <row r="832">
      <c r="A832" s="74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</row>
    <row r="833">
      <c r="A833" s="74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</row>
    <row r="834">
      <c r="A834" s="74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</row>
    <row r="835">
      <c r="A835" s="74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</row>
    <row r="836">
      <c r="A836" s="74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</row>
    <row r="837">
      <c r="A837" s="74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</row>
    <row r="838">
      <c r="A838" s="74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</row>
    <row r="839">
      <c r="A839" s="74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</row>
    <row r="840">
      <c r="A840" s="74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</row>
    <row r="841">
      <c r="A841" s="74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</row>
    <row r="842">
      <c r="A842" s="74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</row>
    <row r="843">
      <c r="A843" s="74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</row>
    <row r="844">
      <c r="A844" s="74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</row>
    <row r="845">
      <c r="A845" s="74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</row>
    <row r="846">
      <c r="A846" s="74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</row>
    <row r="847">
      <c r="A847" s="74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</row>
    <row r="848">
      <c r="A848" s="74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</row>
    <row r="849">
      <c r="A849" s="74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</row>
    <row r="850">
      <c r="A850" s="74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</row>
    <row r="851">
      <c r="A851" s="74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</row>
    <row r="852">
      <c r="A852" s="74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</row>
    <row r="853">
      <c r="A853" s="74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</row>
    <row r="854">
      <c r="A854" s="74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</row>
    <row r="855">
      <c r="A855" s="74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</row>
    <row r="856">
      <c r="A856" s="74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</row>
    <row r="857">
      <c r="A857" s="74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</row>
    <row r="858">
      <c r="A858" s="74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</row>
    <row r="859">
      <c r="A859" s="74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</row>
    <row r="860">
      <c r="A860" s="74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</row>
    <row r="861">
      <c r="A861" s="74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</row>
    <row r="862">
      <c r="A862" s="74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</row>
    <row r="863">
      <c r="A863" s="74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</row>
    <row r="864">
      <c r="A864" s="74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</row>
    <row r="865">
      <c r="A865" s="74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</row>
    <row r="866">
      <c r="A866" s="74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</row>
    <row r="867">
      <c r="A867" s="74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</row>
    <row r="868">
      <c r="A868" s="74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</row>
    <row r="869">
      <c r="A869" s="74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</row>
    <row r="870">
      <c r="A870" s="74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</row>
    <row r="871">
      <c r="A871" s="74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</row>
    <row r="872">
      <c r="A872" s="74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</row>
    <row r="873">
      <c r="A873" s="74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</row>
    <row r="874">
      <c r="A874" s="74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</row>
    <row r="875">
      <c r="A875" s="74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</row>
    <row r="876">
      <c r="A876" s="74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</row>
    <row r="877">
      <c r="A877" s="74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</row>
    <row r="878">
      <c r="A878" s="74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</row>
    <row r="879">
      <c r="A879" s="74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</row>
    <row r="880">
      <c r="A880" s="74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</row>
    <row r="881">
      <c r="A881" s="74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</row>
    <row r="882">
      <c r="A882" s="74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</row>
    <row r="883">
      <c r="A883" s="74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</row>
    <row r="884">
      <c r="A884" s="74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</row>
    <row r="885">
      <c r="A885" s="74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</row>
    <row r="886">
      <c r="A886" s="74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</row>
    <row r="887">
      <c r="A887" s="74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</row>
    <row r="888">
      <c r="A888" s="74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</row>
    <row r="889">
      <c r="A889" s="74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</row>
    <row r="890">
      <c r="A890" s="74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</row>
    <row r="891">
      <c r="A891" s="74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</row>
    <row r="892">
      <c r="A892" s="74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</row>
    <row r="893">
      <c r="A893" s="74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</row>
    <row r="894">
      <c r="A894" s="74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</row>
    <row r="895">
      <c r="A895" s="74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</row>
    <row r="896">
      <c r="A896" s="74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</row>
    <row r="897">
      <c r="A897" s="74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</row>
    <row r="898">
      <c r="A898" s="74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</row>
    <row r="899">
      <c r="A899" s="74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</row>
    <row r="900">
      <c r="A900" s="74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</row>
    <row r="901">
      <c r="A901" s="74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</row>
    <row r="902">
      <c r="A902" s="74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</row>
    <row r="903">
      <c r="A903" s="74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</row>
    <row r="904">
      <c r="A904" s="74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</row>
    <row r="905">
      <c r="A905" s="74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</row>
    <row r="906">
      <c r="A906" s="74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</row>
    <row r="907">
      <c r="A907" s="74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</row>
    <row r="908">
      <c r="A908" s="74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</row>
    <row r="909">
      <c r="A909" s="74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</row>
    <row r="910">
      <c r="A910" s="74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</row>
    <row r="911">
      <c r="A911" s="74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</row>
    <row r="912">
      <c r="A912" s="74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</row>
    <row r="913">
      <c r="A913" s="74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</row>
    <row r="914">
      <c r="A914" s="74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</row>
    <row r="915">
      <c r="A915" s="74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</row>
    <row r="916">
      <c r="A916" s="74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</row>
    <row r="917">
      <c r="A917" s="74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</row>
    <row r="918">
      <c r="A918" s="74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</row>
    <row r="919">
      <c r="A919" s="74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</row>
    <row r="920">
      <c r="A920" s="74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</row>
    <row r="921">
      <c r="A921" s="74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</row>
    <row r="922">
      <c r="A922" s="74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</row>
    <row r="923">
      <c r="A923" s="74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</row>
    <row r="924">
      <c r="A924" s="74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</row>
    <row r="925">
      <c r="A925" s="74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</row>
    <row r="926">
      <c r="A926" s="74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</row>
    <row r="927">
      <c r="A927" s="74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</row>
    <row r="928">
      <c r="A928" s="74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</row>
    <row r="929">
      <c r="A929" s="74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</row>
    <row r="930">
      <c r="A930" s="74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</row>
    <row r="931">
      <c r="A931" s="74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</row>
    <row r="932">
      <c r="A932" s="74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</row>
    <row r="933">
      <c r="A933" s="74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</row>
    <row r="934">
      <c r="A934" s="74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</row>
    <row r="935">
      <c r="A935" s="74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</row>
    <row r="936">
      <c r="A936" s="74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</row>
    <row r="937">
      <c r="A937" s="74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</row>
    <row r="938">
      <c r="A938" s="74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</row>
    <row r="939">
      <c r="A939" s="74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</row>
    <row r="940">
      <c r="A940" s="74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</row>
    <row r="941">
      <c r="A941" s="74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</row>
    <row r="942">
      <c r="A942" s="74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</row>
    <row r="943">
      <c r="A943" s="74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</row>
    <row r="944">
      <c r="A944" s="74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</row>
    <row r="945">
      <c r="A945" s="74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</row>
    <row r="946">
      <c r="A946" s="74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</row>
    <row r="947">
      <c r="A947" s="74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</row>
    <row r="948">
      <c r="A948" s="74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</row>
    <row r="949">
      <c r="A949" s="74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</row>
    <row r="950">
      <c r="A950" s="74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</row>
    <row r="951">
      <c r="A951" s="74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</row>
    <row r="952">
      <c r="A952" s="74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</row>
    <row r="953">
      <c r="A953" s="74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</row>
    <row r="954">
      <c r="A954" s="74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</row>
    <row r="955">
      <c r="A955" s="74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</row>
    <row r="956">
      <c r="A956" s="74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</row>
    <row r="957">
      <c r="A957" s="74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</row>
    <row r="958">
      <c r="A958" s="74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</row>
    <row r="959">
      <c r="A959" s="74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</row>
    <row r="960">
      <c r="A960" s="74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</row>
    <row r="961">
      <c r="A961" s="74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</row>
    <row r="962">
      <c r="A962" s="74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</row>
    <row r="963">
      <c r="A963" s="74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</row>
    <row r="964">
      <c r="A964" s="74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</row>
    <row r="965">
      <c r="A965" s="74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</row>
    <row r="966">
      <c r="A966" s="74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</row>
    <row r="967">
      <c r="A967" s="74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</row>
    <row r="968">
      <c r="A968" s="74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</row>
    <row r="969">
      <c r="A969" s="74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</row>
    <row r="970">
      <c r="A970" s="74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</row>
    <row r="971">
      <c r="A971" s="74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</row>
    <row r="972">
      <c r="A972" s="74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</row>
    <row r="973">
      <c r="A973" s="74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</row>
    <row r="974">
      <c r="A974" s="74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</row>
    <row r="975">
      <c r="A975" s="74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</row>
    <row r="976">
      <c r="A976" s="74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</row>
    <row r="977">
      <c r="A977" s="74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</row>
    <row r="978">
      <c r="A978" s="74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</row>
    <row r="979">
      <c r="A979" s="74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</row>
    <row r="980">
      <c r="A980" s="74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</row>
    <row r="981">
      <c r="A981" s="74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</row>
    <row r="982">
      <c r="A982" s="74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</row>
    <row r="983">
      <c r="A983" s="74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</row>
    <row r="984">
      <c r="A984" s="74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</row>
    <row r="985">
      <c r="A985" s="74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</row>
    <row r="986">
      <c r="A986" s="74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</row>
    <row r="987">
      <c r="A987" s="74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</row>
    <row r="988">
      <c r="A988" s="74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</row>
    <row r="989">
      <c r="A989" s="74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</row>
    <row r="990">
      <c r="A990" s="74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</row>
    <row r="991">
      <c r="A991" s="74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</row>
    <row r="992">
      <c r="A992" s="74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</row>
    <row r="993">
      <c r="A993" s="74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</row>
    <row r="994">
      <c r="A994" s="74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</row>
    <row r="995">
      <c r="A995" s="74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</row>
    <row r="996">
      <c r="A996" s="74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</row>
    <row r="997">
      <c r="A997" s="74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</row>
    <row r="998">
      <c r="A998" s="74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</row>
    <row r="999">
      <c r="A999" s="74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</row>
    <row r="1000">
      <c r="A1000" s="74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</row>
  </sheetData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31" width="11.33"/>
  </cols>
  <sheetData>
    <row r="1">
      <c r="A1" s="72" t="s">
        <v>77</v>
      </c>
      <c r="B1" s="72" t="s">
        <v>309</v>
      </c>
      <c r="C1" s="72" t="s">
        <v>307</v>
      </c>
      <c r="D1" s="72" t="s">
        <v>308</v>
      </c>
      <c r="E1" s="72" t="s">
        <v>81</v>
      </c>
      <c r="F1" s="72" t="s">
        <v>792</v>
      </c>
      <c r="G1" s="72" t="s">
        <v>792</v>
      </c>
      <c r="H1" s="72" t="s">
        <v>793</v>
      </c>
      <c r="I1" s="72" t="s">
        <v>793</v>
      </c>
      <c r="J1" s="72" t="s">
        <v>794</v>
      </c>
      <c r="K1" s="72" t="s">
        <v>794</v>
      </c>
      <c r="L1" s="72" t="s">
        <v>795</v>
      </c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</row>
    <row r="2">
      <c r="A2" s="42" t="s">
        <v>41</v>
      </c>
      <c r="B2" s="42" t="s">
        <v>796</v>
      </c>
      <c r="C2" s="78">
        <v>19.25</v>
      </c>
      <c r="D2" s="78">
        <v>155.15</v>
      </c>
      <c r="E2" s="68">
        <v>33033.0</v>
      </c>
      <c r="F2" s="42">
        <v>52.0</v>
      </c>
      <c r="G2" s="42">
        <v>50.0</v>
      </c>
      <c r="H2" s="42">
        <v>17.2</v>
      </c>
      <c r="I2" s="42">
        <v>16.3</v>
      </c>
      <c r="J2" s="79">
        <v>1.2E-6</v>
      </c>
      <c r="K2" s="79">
        <v>4.95E-5</v>
      </c>
      <c r="L2" s="79">
        <v>3.7E-6</v>
      </c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</row>
    <row r="3">
      <c r="A3" s="42" t="s">
        <v>41</v>
      </c>
      <c r="B3" s="42" t="s">
        <v>796</v>
      </c>
      <c r="C3" s="78">
        <v>19.25</v>
      </c>
      <c r="D3" s="78">
        <v>155.15</v>
      </c>
      <c r="E3" s="42" t="s">
        <v>797</v>
      </c>
      <c r="F3" s="42">
        <v>39.0</v>
      </c>
      <c r="G3" s="42">
        <v>44.0</v>
      </c>
      <c r="H3" s="42">
        <v>18.1</v>
      </c>
      <c r="I3" s="42">
        <v>13.4</v>
      </c>
      <c r="J3" s="42">
        <v>0.0</v>
      </c>
      <c r="K3" s="79">
        <v>1.39E-5</v>
      </c>
      <c r="L3" s="69" t="s">
        <v>463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</row>
    <row r="4">
      <c r="A4" s="42" t="s">
        <v>41</v>
      </c>
      <c r="B4" s="42" t="s">
        <v>796</v>
      </c>
      <c r="C4" s="78">
        <v>19.25</v>
      </c>
      <c r="D4" s="78">
        <v>155.15</v>
      </c>
      <c r="E4" s="80" t="s">
        <v>798</v>
      </c>
      <c r="F4" s="42">
        <v>94.0</v>
      </c>
      <c r="G4" s="42">
        <v>43.0</v>
      </c>
      <c r="H4" s="69" t="s">
        <v>463</v>
      </c>
      <c r="I4" s="42">
        <v>13.4</v>
      </c>
      <c r="J4" s="42">
        <v>0.0</v>
      </c>
      <c r="K4" s="79">
        <v>3.5E-5</v>
      </c>
      <c r="L4" s="69" t="s">
        <v>463</v>
      </c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</row>
    <row r="5">
      <c r="A5" s="42" t="s">
        <v>41</v>
      </c>
      <c r="B5" s="42" t="s">
        <v>796</v>
      </c>
      <c r="C5" s="78">
        <v>19.25</v>
      </c>
      <c r="D5" s="78">
        <v>155.15</v>
      </c>
      <c r="E5" s="42" t="s">
        <v>799</v>
      </c>
      <c r="F5" s="42">
        <v>62.0</v>
      </c>
      <c r="G5" s="42">
        <v>31.0</v>
      </c>
      <c r="H5" s="69" t="s">
        <v>463</v>
      </c>
      <c r="I5" s="42">
        <v>16.5</v>
      </c>
      <c r="J5" s="42">
        <v>0.0</v>
      </c>
      <c r="K5" s="79">
        <v>9.14E-5</v>
      </c>
      <c r="L5" s="69" t="s">
        <v>463</v>
      </c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</row>
    <row r="6">
      <c r="A6" s="42" t="s">
        <v>41</v>
      </c>
      <c r="B6" s="42" t="s">
        <v>796</v>
      </c>
      <c r="C6" s="78">
        <v>19.25</v>
      </c>
      <c r="D6" s="78">
        <v>155.15</v>
      </c>
      <c r="E6" s="42" t="s">
        <v>800</v>
      </c>
      <c r="F6" s="42">
        <v>49.0</v>
      </c>
      <c r="G6" s="42">
        <v>43.0</v>
      </c>
      <c r="H6" s="42">
        <v>16.1</v>
      </c>
      <c r="I6" s="42">
        <v>17.2</v>
      </c>
      <c r="J6" s="42">
        <v>0.0</v>
      </c>
      <c r="K6" s="79">
        <v>1.61E-5</v>
      </c>
      <c r="L6" s="79">
        <v>1.14E-5</v>
      </c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</row>
    <row r="7">
      <c r="A7" s="42" t="s">
        <v>41</v>
      </c>
      <c r="B7" s="42" t="s">
        <v>796</v>
      </c>
      <c r="C7" s="78">
        <v>19.25</v>
      </c>
      <c r="D7" s="78">
        <v>155.15</v>
      </c>
      <c r="E7" s="42" t="s">
        <v>801</v>
      </c>
      <c r="F7" s="42">
        <v>64.0</v>
      </c>
      <c r="G7" s="42">
        <v>44.0</v>
      </c>
      <c r="H7" s="69" t="s">
        <v>463</v>
      </c>
      <c r="I7" s="42">
        <v>13.7</v>
      </c>
      <c r="J7" s="79" t="s">
        <v>463</v>
      </c>
      <c r="K7" s="79">
        <v>4.1E-5</v>
      </c>
      <c r="L7" s="69" t="s">
        <v>463</v>
      </c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</row>
    <row r="8">
      <c r="A8" s="42" t="s">
        <v>41</v>
      </c>
      <c r="B8" s="42" t="s">
        <v>802</v>
      </c>
      <c r="C8" s="78">
        <v>19.33</v>
      </c>
      <c r="D8" s="78">
        <v>155.13</v>
      </c>
      <c r="E8" s="68">
        <v>33094.0</v>
      </c>
      <c r="F8" s="42">
        <v>69.0</v>
      </c>
      <c r="G8" s="42">
        <v>82.0</v>
      </c>
      <c r="H8" s="42">
        <v>16.7</v>
      </c>
      <c r="I8" s="42">
        <v>16.6</v>
      </c>
      <c r="J8" s="79">
        <v>3.32E-5</v>
      </c>
      <c r="K8" s="79">
        <v>9.82E-4</v>
      </c>
      <c r="L8" s="79">
        <v>8.93E-6</v>
      </c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</row>
    <row r="9">
      <c r="A9" s="42" t="s">
        <v>41</v>
      </c>
      <c r="B9" s="42" t="s">
        <v>802</v>
      </c>
      <c r="C9" s="78">
        <v>19.33</v>
      </c>
      <c r="D9" s="78">
        <v>155.13</v>
      </c>
      <c r="E9" s="68">
        <v>32885.0</v>
      </c>
      <c r="F9" s="42">
        <v>83.0</v>
      </c>
      <c r="G9" s="42">
        <v>69.0</v>
      </c>
      <c r="H9" s="42">
        <v>17.3</v>
      </c>
      <c r="I9" s="42">
        <v>14.0</v>
      </c>
      <c r="J9" s="79">
        <v>8.92E-5</v>
      </c>
      <c r="K9" s="79">
        <v>2.18E-4</v>
      </c>
      <c r="L9" s="79">
        <v>6.68E-5</v>
      </c>
      <c r="M9" s="42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</row>
    <row r="10">
      <c r="A10" s="42" t="s">
        <v>41</v>
      </c>
      <c r="B10" s="42" t="s">
        <v>802</v>
      </c>
      <c r="C10" s="78">
        <v>19.33</v>
      </c>
      <c r="D10" s="78">
        <v>155.13</v>
      </c>
      <c r="E10" s="68">
        <v>33240.0</v>
      </c>
      <c r="F10" s="42">
        <v>55.0</v>
      </c>
      <c r="G10" s="42">
        <v>63.0</v>
      </c>
      <c r="H10" s="42">
        <v>16.1</v>
      </c>
      <c r="I10" s="42">
        <v>14.1</v>
      </c>
      <c r="J10" s="79">
        <v>2.27E-5</v>
      </c>
      <c r="K10" s="79">
        <v>2.32E-4</v>
      </c>
      <c r="L10" s="79">
        <v>6.75E-6</v>
      </c>
      <c r="M10" s="42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</row>
    <row r="11">
      <c r="A11" s="42" t="s">
        <v>41</v>
      </c>
      <c r="B11" s="42" t="s">
        <v>802</v>
      </c>
      <c r="C11" s="78">
        <v>19.33</v>
      </c>
      <c r="D11" s="78">
        <v>155.13</v>
      </c>
      <c r="E11" s="68">
        <v>33273.0</v>
      </c>
      <c r="F11" s="42">
        <v>86.0</v>
      </c>
      <c r="G11" s="42">
        <v>80.0</v>
      </c>
      <c r="H11" s="69" t="s">
        <v>463</v>
      </c>
      <c r="I11" s="42">
        <v>15.6</v>
      </c>
      <c r="J11" s="79">
        <v>5.63E-5</v>
      </c>
      <c r="K11" s="79">
        <v>5.32E-4</v>
      </c>
      <c r="L11" s="79">
        <v>1.82E-5</v>
      </c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</row>
    <row r="12">
      <c r="A12" s="42" t="s">
        <v>41</v>
      </c>
      <c r="B12" s="42" t="s">
        <v>802</v>
      </c>
      <c r="C12" s="78">
        <v>19.33</v>
      </c>
      <c r="D12" s="78">
        <v>155.13</v>
      </c>
      <c r="E12" s="42" t="s">
        <v>803</v>
      </c>
      <c r="F12" s="42">
        <v>79.0</v>
      </c>
      <c r="G12" s="42">
        <v>60.0</v>
      </c>
      <c r="H12" s="42">
        <v>15.5</v>
      </c>
      <c r="I12" s="42">
        <v>16.8</v>
      </c>
      <c r="J12" s="79">
        <v>3.29E-5</v>
      </c>
      <c r="K12" s="79">
        <v>2.4E-4</v>
      </c>
      <c r="L12" s="79">
        <v>2.03E-5</v>
      </c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</row>
    <row r="13">
      <c r="A13" s="42" t="s">
        <v>41</v>
      </c>
      <c r="B13" s="42" t="s">
        <v>802</v>
      </c>
      <c r="C13" s="78">
        <v>19.33</v>
      </c>
      <c r="D13" s="78">
        <v>155.13</v>
      </c>
      <c r="E13" s="42" t="s">
        <v>804</v>
      </c>
      <c r="F13" s="42">
        <v>89.0</v>
      </c>
      <c r="G13" s="42">
        <v>55.0</v>
      </c>
      <c r="H13" s="42">
        <v>18.8</v>
      </c>
      <c r="I13" s="42">
        <v>17.4</v>
      </c>
      <c r="J13" s="79">
        <v>3.14E-5</v>
      </c>
      <c r="K13" s="79">
        <v>2.23E-4</v>
      </c>
      <c r="L13" s="79">
        <v>1.84E-5</v>
      </c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</row>
    <row r="14">
      <c r="A14" s="42" t="s">
        <v>41</v>
      </c>
      <c r="B14" s="42" t="s">
        <v>802</v>
      </c>
      <c r="C14" s="78">
        <v>19.33</v>
      </c>
      <c r="D14" s="78">
        <v>155.13</v>
      </c>
      <c r="E14" s="68">
        <v>33276.0</v>
      </c>
      <c r="F14" s="42">
        <v>79.0</v>
      </c>
      <c r="G14" s="42">
        <v>52.0</v>
      </c>
      <c r="H14" s="42">
        <v>17.0</v>
      </c>
      <c r="I14" s="42">
        <v>17.5</v>
      </c>
      <c r="J14" s="79">
        <v>1.32E-5</v>
      </c>
      <c r="K14" s="79">
        <v>2.92E-4</v>
      </c>
      <c r="L14" s="79">
        <v>3.45E-6</v>
      </c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</row>
    <row r="15">
      <c r="A15" s="42" t="s">
        <v>41</v>
      </c>
      <c r="B15" s="42" t="s">
        <v>802</v>
      </c>
      <c r="C15" s="78">
        <v>19.33</v>
      </c>
      <c r="D15" s="78">
        <v>155.13</v>
      </c>
      <c r="E15" s="68">
        <v>33246.0</v>
      </c>
      <c r="F15" s="42">
        <v>78.0</v>
      </c>
      <c r="G15" s="42">
        <v>54.0</v>
      </c>
      <c r="H15" s="69" t="s">
        <v>463</v>
      </c>
      <c r="I15" s="42">
        <v>17.3</v>
      </c>
      <c r="J15" s="79">
        <v>1.05E-4</v>
      </c>
      <c r="K15" s="79">
        <v>8.21E-8</v>
      </c>
      <c r="L15" s="79">
        <v>8.29E-5</v>
      </c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</row>
    <row r="16">
      <c r="A16" s="42" t="s">
        <v>41</v>
      </c>
      <c r="B16" s="42" t="s">
        <v>802</v>
      </c>
      <c r="C16" s="78">
        <v>19.33</v>
      </c>
      <c r="D16" s="78">
        <v>155.13</v>
      </c>
      <c r="E16" s="42" t="s">
        <v>805</v>
      </c>
      <c r="F16" s="42">
        <v>73.0</v>
      </c>
      <c r="G16" s="42">
        <v>58.0</v>
      </c>
      <c r="H16" s="69" t="s">
        <v>463</v>
      </c>
      <c r="I16" s="42">
        <v>14.3</v>
      </c>
      <c r="J16" s="79">
        <v>3.19E-4</v>
      </c>
      <c r="K16" s="79">
        <v>1.5E-4</v>
      </c>
      <c r="L16" s="79">
        <v>9.61E-5</v>
      </c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</row>
    <row r="17">
      <c r="A17" s="42" t="s">
        <v>41</v>
      </c>
      <c r="B17" s="42" t="s">
        <v>790</v>
      </c>
      <c r="C17" s="78">
        <v>20.03</v>
      </c>
      <c r="D17" s="78">
        <v>155.41</v>
      </c>
      <c r="E17" s="42" t="s">
        <v>806</v>
      </c>
      <c r="F17" s="42">
        <v>58.0</v>
      </c>
      <c r="G17" s="42">
        <v>76.0</v>
      </c>
      <c r="H17" s="42">
        <v>16.7</v>
      </c>
      <c r="I17" s="42">
        <v>16.0</v>
      </c>
      <c r="J17" s="79">
        <v>7.32E-5</v>
      </c>
      <c r="K17" s="79">
        <v>1.66E-6</v>
      </c>
      <c r="L17" s="79">
        <v>2.14E-5</v>
      </c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>
      <c r="A18" s="42" t="s">
        <v>41</v>
      </c>
      <c r="B18" s="42" t="s">
        <v>790</v>
      </c>
      <c r="C18" s="78">
        <v>20.03</v>
      </c>
      <c r="D18" s="78">
        <v>155.41</v>
      </c>
      <c r="E18" s="42" t="s">
        <v>807</v>
      </c>
      <c r="F18" s="42">
        <v>58.0</v>
      </c>
      <c r="G18" s="42">
        <v>85.0</v>
      </c>
      <c r="H18" s="42" t="s">
        <v>463</v>
      </c>
      <c r="I18" s="42">
        <v>13.6</v>
      </c>
      <c r="J18" s="79">
        <v>1.41E-4</v>
      </c>
      <c r="K18" s="79">
        <v>2.53E-4</v>
      </c>
      <c r="L18" s="79">
        <v>7.28E-5</v>
      </c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</row>
    <row r="19">
      <c r="A19" s="42" t="s">
        <v>41</v>
      </c>
      <c r="B19" s="42" t="s">
        <v>790</v>
      </c>
      <c r="C19" s="78">
        <v>20.03</v>
      </c>
      <c r="D19" s="78">
        <v>155.41</v>
      </c>
      <c r="E19" s="42" t="s">
        <v>808</v>
      </c>
      <c r="F19" s="42">
        <v>76.0</v>
      </c>
      <c r="G19" s="42">
        <v>80.0</v>
      </c>
      <c r="H19" s="42">
        <v>18.2</v>
      </c>
      <c r="I19" s="42">
        <v>136.0</v>
      </c>
      <c r="J19" s="79">
        <v>5.74E-5</v>
      </c>
      <c r="K19" s="79">
        <v>5.34E-4</v>
      </c>
      <c r="L19" s="79">
        <v>1.71E-5</v>
      </c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</row>
    <row r="20" ht="15.75" customHeight="1">
      <c r="A20" s="42" t="s">
        <v>41</v>
      </c>
      <c r="B20" s="42" t="s">
        <v>790</v>
      </c>
      <c r="C20" s="78">
        <v>20.03</v>
      </c>
      <c r="D20" s="78">
        <v>155.41</v>
      </c>
      <c r="E20" s="42" t="s">
        <v>809</v>
      </c>
      <c r="F20" s="42">
        <v>45.0</v>
      </c>
      <c r="G20" s="42">
        <v>70.0</v>
      </c>
      <c r="H20" s="42">
        <v>15.7</v>
      </c>
      <c r="I20" s="42">
        <v>13.5</v>
      </c>
      <c r="J20" s="79">
        <v>1.31E-6</v>
      </c>
      <c r="K20" s="79">
        <v>4.37E-4</v>
      </c>
      <c r="L20" s="79">
        <v>2.44E-5</v>
      </c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</row>
    <row r="21" ht="15.75" customHeight="1">
      <c r="A21" s="42" t="s">
        <v>41</v>
      </c>
      <c r="B21" s="42" t="s">
        <v>790</v>
      </c>
      <c r="C21" s="78">
        <v>20.03</v>
      </c>
      <c r="D21" s="78">
        <v>155.41</v>
      </c>
      <c r="E21" s="42" t="s">
        <v>810</v>
      </c>
      <c r="F21" s="42">
        <v>77.0</v>
      </c>
      <c r="G21" s="42">
        <v>72.0</v>
      </c>
      <c r="H21" s="69" t="s">
        <v>463</v>
      </c>
      <c r="I21" s="42">
        <v>15.9</v>
      </c>
      <c r="J21" s="79">
        <v>2.55E-4</v>
      </c>
      <c r="K21" s="79">
        <v>5.84E-7</v>
      </c>
      <c r="L21" s="79">
        <v>1.31E-4</v>
      </c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</row>
    <row r="22" ht="15.75" customHeight="1">
      <c r="A22" s="42" t="s">
        <v>41</v>
      </c>
      <c r="B22" s="42" t="s">
        <v>790</v>
      </c>
      <c r="C22" s="78">
        <v>20.03</v>
      </c>
      <c r="D22" s="78">
        <v>155.41</v>
      </c>
      <c r="E22" s="68">
        <v>33424.0</v>
      </c>
      <c r="F22" s="42">
        <v>69.0</v>
      </c>
      <c r="G22" s="42">
        <v>76.0</v>
      </c>
      <c r="H22" s="42">
        <v>16.0</v>
      </c>
      <c r="I22" s="42">
        <v>16.4</v>
      </c>
      <c r="J22" s="79">
        <v>5.62E-5</v>
      </c>
      <c r="K22" s="79">
        <v>6.19E-4</v>
      </c>
      <c r="L22" s="79">
        <v>3.24E-5</v>
      </c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</row>
    <row r="23" ht="15.75" customHeight="1">
      <c r="A23" s="42" t="s">
        <v>41</v>
      </c>
      <c r="B23" s="42" t="s">
        <v>790</v>
      </c>
      <c r="C23" s="78">
        <v>20.03</v>
      </c>
      <c r="D23" s="78">
        <v>155.41</v>
      </c>
      <c r="E23" s="42" t="s">
        <v>811</v>
      </c>
      <c r="F23" s="42">
        <v>87.0</v>
      </c>
      <c r="G23" s="42">
        <v>64.0</v>
      </c>
      <c r="H23" s="42">
        <v>16.1</v>
      </c>
      <c r="I23" s="42">
        <v>16.8</v>
      </c>
      <c r="J23" s="79">
        <v>2.63E-5</v>
      </c>
      <c r="K23" s="79">
        <v>6.06E-4</v>
      </c>
      <c r="L23" s="79">
        <v>1.26E-5</v>
      </c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</row>
    <row r="24" ht="15.75" customHeight="1">
      <c r="A24" s="42" t="s">
        <v>41</v>
      </c>
      <c r="B24" s="42" t="s">
        <v>790</v>
      </c>
      <c r="C24" s="78">
        <v>20.03</v>
      </c>
      <c r="D24" s="78">
        <v>155.41</v>
      </c>
      <c r="E24" s="42" t="s">
        <v>812</v>
      </c>
      <c r="F24" s="42">
        <v>45.0</v>
      </c>
      <c r="G24" s="42">
        <v>65.0</v>
      </c>
      <c r="H24" s="42">
        <v>16.8</v>
      </c>
      <c r="I24" s="42">
        <v>17.5</v>
      </c>
      <c r="J24" s="79">
        <v>8.28E-5</v>
      </c>
      <c r="K24" s="79">
        <v>8.37E-7</v>
      </c>
      <c r="L24" s="79">
        <v>2.96E-5</v>
      </c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</row>
    <row r="25" ht="15.75" customHeight="1">
      <c r="A25" s="42" t="s">
        <v>41</v>
      </c>
      <c r="B25" s="42" t="s">
        <v>790</v>
      </c>
      <c r="C25" s="78">
        <v>20.03</v>
      </c>
      <c r="D25" s="78">
        <v>155.41</v>
      </c>
      <c r="E25" s="42" t="s">
        <v>813</v>
      </c>
      <c r="F25" s="42">
        <v>86.0</v>
      </c>
      <c r="G25" s="42">
        <v>54.0</v>
      </c>
      <c r="H25" s="42" t="s">
        <v>463</v>
      </c>
      <c r="I25" s="42">
        <v>17.3</v>
      </c>
      <c r="J25" s="79">
        <v>1.27E-4</v>
      </c>
      <c r="K25" s="79">
        <v>2.48E-4</v>
      </c>
      <c r="L25" s="79">
        <v>1.16E-4</v>
      </c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</row>
    <row r="26" ht="15.75" customHeight="1">
      <c r="A26" s="42" t="s">
        <v>41</v>
      </c>
      <c r="B26" s="42" t="s">
        <v>790</v>
      </c>
      <c r="C26" s="78">
        <v>20.03</v>
      </c>
      <c r="D26" s="78">
        <v>155.41</v>
      </c>
      <c r="E26" s="42" t="s">
        <v>814</v>
      </c>
      <c r="F26" s="42">
        <v>61.0</v>
      </c>
      <c r="G26" s="42">
        <v>67.0</v>
      </c>
      <c r="H26" s="42">
        <v>17.5</v>
      </c>
      <c r="I26" s="42">
        <v>13.3</v>
      </c>
      <c r="J26" s="79">
        <v>1.48E-4</v>
      </c>
      <c r="K26" s="79">
        <v>3.32E-7</v>
      </c>
      <c r="L26" s="79">
        <v>6.64E-5</v>
      </c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</row>
    <row r="27" ht="15.75" customHeight="1">
      <c r="A27" s="69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</row>
    <row r="28" ht="15.75" customHeight="1">
      <c r="A28" s="69"/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</row>
    <row r="29" ht="15.75" customHeight="1">
      <c r="A29" s="69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</row>
    <row r="30" ht="15.75" customHeight="1">
      <c r="A30" s="69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</row>
    <row r="31" ht="15.75" customHeight="1">
      <c r="A31" s="69"/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</row>
    <row r="32" ht="15.75" customHeight="1">
      <c r="A32" s="69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</row>
    <row r="33" ht="15.75" customHeight="1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</row>
    <row r="34" ht="15.75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</row>
    <row r="35" ht="15.75" customHeight="1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</row>
    <row r="36" ht="15.75" customHeight="1">
      <c r="A36" s="69"/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</row>
    <row r="37" ht="15.75" customHeight="1">
      <c r="A37" s="69"/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ht="15.75" customHeight="1">
      <c r="A38" s="69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</row>
    <row r="39" ht="15.75" customHeight="1">
      <c r="A39" s="69"/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</row>
    <row r="40" ht="15.75" customHeight="1">
      <c r="A40" s="69"/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</row>
    <row r="41" ht="15.75" customHeight="1">
      <c r="A41" s="69"/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</row>
    <row r="42" ht="15.75" customHeight="1">
      <c r="A42" s="69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</row>
    <row r="43" ht="15.75" customHeight="1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</row>
    <row r="44" ht="15.75" customHeight="1">
      <c r="A44" s="69"/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</row>
    <row r="45" ht="15.75" customHeight="1">
      <c r="A45" s="69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</row>
    <row r="46" ht="15.75" customHeight="1">
      <c r="A46" s="69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</row>
    <row r="47" ht="15.75" customHeight="1">
      <c r="A47" s="69"/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</row>
    <row r="48" ht="15.75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</row>
    <row r="49" ht="15.75" customHeight="1">
      <c r="A49" s="69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</row>
    <row r="50" ht="15.75" customHeight="1">
      <c r="A50" s="69"/>
      <c r="B50" s="69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</row>
    <row r="51" ht="15.75" customHeight="1">
      <c r="A51" s="69"/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</row>
    <row r="52" ht="15.75" customHeight="1">
      <c r="A52" s="69"/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</row>
    <row r="53" ht="15.75" customHeight="1">
      <c r="A53" s="69"/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</row>
    <row r="54" ht="15.75" customHeight="1">
      <c r="A54" s="69"/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</row>
    <row r="55" ht="15.75" customHeight="1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</row>
    <row r="56" ht="15.75" customHeight="1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</row>
    <row r="57" ht="15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</row>
    <row r="58" ht="15.7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</row>
    <row r="59" ht="15.75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</row>
    <row r="60" ht="15.75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</row>
    <row r="61" ht="15.75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</row>
    <row r="62" ht="15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</row>
    <row r="63" ht="15.75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</row>
    <row r="64" ht="15.7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</row>
    <row r="65" ht="15.7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</row>
    <row r="66" ht="15.7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</row>
    <row r="67" ht="15.7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</row>
    <row r="68" ht="15.7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</row>
    <row r="69" ht="15.7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</row>
    <row r="70" ht="15.7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</row>
    <row r="71" ht="15.7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</row>
    <row r="72" ht="15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</row>
    <row r="73" ht="15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</row>
    <row r="74" ht="15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</row>
    <row r="75" ht="15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</row>
    <row r="76" ht="15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</row>
    <row r="77" ht="15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</row>
    <row r="78" ht="15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</row>
    <row r="79" ht="15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</row>
    <row r="80" ht="15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</row>
    <row r="81" ht="15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</row>
    <row r="82" ht="15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</row>
    <row r="83" ht="15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</row>
    <row r="84" ht="15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</row>
    <row r="85" ht="15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</row>
    <row r="86" ht="15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</row>
    <row r="87" ht="15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</row>
    <row r="88" ht="15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</row>
    <row r="89" ht="15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</row>
    <row r="90" ht="15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</row>
    <row r="91" ht="15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</row>
    <row r="92" ht="15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</row>
    <row r="93" ht="15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</row>
    <row r="94" ht="15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</row>
    <row r="95" ht="15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</row>
    <row r="96" ht="15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</row>
    <row r="97" ht="15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</row>
    <row r="98" ht="15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</row>
    <row r="99" ht="15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</row>
    <row r="100" ht="15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</row>
    <row r="101" ht="15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</row>
    <row r="102" ht="15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</row>
    <row r="103" ht="15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</row>
    <row r="104" ht="15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</row>
    <row r="105" ht="15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</row>
    <row r="106" ht="15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</row>
    <row r="107" ht="15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</row>
    <row r="108" ht="15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</row>
    <row r="109" ht="15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</row>
    <row r="110" ht="15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</row>
    <row r="111" ht="15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</row>
    <row r="112" ht="15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</row>
    <row r="113" ht="15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</row>
    <row r="114" ht="15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</row>
    <row r="115" ht="15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</row>
    <row r="116" ht="15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</row>
    <row r="117" ht="15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</row>
    <row r="118" ht="15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</row>
    <row r="119" ht="15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</row>
    <row r="120" ht="15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</row>
    <row r="121" ht="15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</row>
    <row r="122" ht="15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</row>
    <row r="123" ht="15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</row>
    <row r="124" ht="15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</row>
    <row r="125" ht="15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</row>
    <row r="126" ht="15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</row>
    <row r="127" ht="15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</row>
    <row r="128" ht="15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</row>
    <row r="129" ht="15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</row>
    <row r="130" ht="15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</row>
    <row r="131" ht="15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</row>
    <row r="132" ht="15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</row>
    <row r="133" ht="15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</row>
    <row r="134" ht="15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</row>
    <row r="135" ht="15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</row>
    <row r="136" ht="15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</row>
    <row r="137" ht="15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</row>
    <row r="138" ht="15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</row>
    <row r="139" ht="15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</row>
    <row r="140" ht="15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</row>
    <row r="141" ht="15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</row>
    <row r="142" ht="15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</row>
    <row r="143" ht="15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</row>
    <row r="144" ht="15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</row>
    <row r="145" ht="15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</row>
    <row r="146" ht="15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</row>
    <row r="147" ht="15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</row>
    <row r="148" ht="15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</row>
    <row r="149" ht="15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</row>
    <row r="150" ht="15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</row>
    <row r="151" ht="15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</row>
    <row r="152" ht="15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</row>
    <row r="153" ht="15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</row>
    <row r="154" ht="15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</row>
    <row r="155" ht="15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</row>
    <row r="156" ht="15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</row>
    <row r="157" ht="15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</row>
    <row r="158" ht="15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</row>
    <row r="159" ht="15.75" customHeight="1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</row>
    <row r="160" ht="15.75" customHeight="1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</row>
    <row r="161" ht="15.75" customHeight="1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</row>
    <row r="162" ht="15.75" customHeight="1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</row>
    <row r="163" ht="15.75" customHeight="1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</row>
    <row r="164" ht="15.75" customHeight="1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</row>
    <row r="165" ht="15.75" customHeight="1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</row>
    <row r="166" ht="15.75" customHeight="1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</row>
    <row r="167" ht="15.75" customHeight="1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</row>
    <row r="168" ht="15.75" customHeight="1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</row>
    <row r="169" ht="15.75" customHeight="1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</row>
    <row r="170" ht="15.75" customHeight="1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</row>
    <row r="171" ht="15.75" customHeight="1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</row>
    <row r="172" ht="15.75" customHeight="1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</row>
    <row r="173" ht="15.75" customHeight="1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</row>
    <row r="174" ht="15.75" customHeight="1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</row>
    <row r="175" ht="15.75" customHeight="1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</row>
    <row r="176" ht="15.75" customHeight="1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</row>
    <row r="177" ht="15.75" customHeight="1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</row>
    <row r="178" ht="15.75" customHeight="1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</row>
    <row r="179" ht="15.75" customHeight="1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</row>
    <row r="180" ht="15.75" customHeight="1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</row>
    <row r="181" ht="15.75" customHeight="1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</row>
    <row r="182" ht="15.75" customHeight="1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</row>
    <row r="183" ht="15.75" customHeight="1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</row>
    <row r="184" ht="15.75" customHeight="1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</row>
    <row r="185" ht="15.75" customHeight="1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</row>
    <row r="186" ht="15.75" customHeight="1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</row>
    <row r="187" ht="15.75" customHeight="1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</row>
    <row r="188" ht="15.75" customHeight="1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</row>
    <row r="189" ht="15.75" customHeight="1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</row>
    <row r="190" ht="15.75" customHeight="1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</row>
    <row r="191" ht="15.75" customHeight="1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</row>
    <row r="192" ht="15.75" customHeight="1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</row>
    <row r="193" ht="15.75" customHeight="1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</row>
    <row r="194" ht="15.75" customHeight="1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</row>
    <row r="195" ht="15.75" customHeight="1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</row>
    <row r="196" ht="15.75" customHeight="1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</row>
    <row r="197" ht="15.75" customHeight="1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</row>
    <row r="198" ht="15.75" customHeight="1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</row>
    <row r="199" ht="15.75" customHeight="1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</row>
    <row r="200" ht="15.75" customHeight="1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</row>
    <row r="201" ht="15.75" customHeight="1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</row>
    <row r="202" ht="15.75" customHeight="1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</row>
    <row r="203" ht="15.75" customHeight="1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</row>
    <row r="204" ht="15.75" customHeight="1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</row>
    <row r="205" ht="15.75" customHeight="1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</row>
    <row r="206" ht="15.75" customHeight="1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</row>
    <row r="207" ht="15.75" customHeight="1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</row>
    <row r="208" ht="15.75" customHeight="1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</row>
    <row r="209" ht="15.75" customHeight="1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</row>
    <row r="210" ht="15.75" customHeight="1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</row>
    <row r="211" ht="15.75" customHeight="1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</row>
    <row r="212" ht="15.75" customHeight="1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</row>
    <row r="213" ht="15.75" customHeight="1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</row>
    <row r="214" ht="15.75" customHeight="1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</row>
    <row r="215" ht="15.75" customHeight="1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</row>
    <row r="216" ht="15.75" customHeight="1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</row>
    <row r="217" ht="15.75" customHeight="1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</row>
    <row r="218" ht="15.75" customHeight="1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</row>
    <row r="219" ht="15.75" customHeight="1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</row>
    <row r="220" ht="15.75" customHeight="1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</row>
    <row r="221" ht="15.75" customHeight="1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</row>
    <row r="222" ht="15.75" customHeight="1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</row>
    <row r="223" ht="15.75" customHeight="1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</row>
    <row r="224" ht="15.75" customHeight="1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</row>
    <row r="225" ht="15.75" customHeight="1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</row>
    <row r="226" ht="15.75" customHeight="1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</row>
    <row r="227" ht="15.75" customHeight="1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</row>
    <row r="228" ht="15.75" customHeight="1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</row>
    <row r="229" ht="15.75" customHeight="1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</row>
    <row r="230" ht="15.75" customHeight="1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</row>
    <row r="231" ht="15.75" customHeight="1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</row>
    <row r="232" ht="15.75" customHeight="1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</row>
    <row r="233" ht="15.75" customHeight="1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</row>
    <row r="234" ht="15.75" customHeight="1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</row>
    <row r="235" ht="15.75" customHeight="1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</row>
    <row r="236" ht="15.75" customHeight="1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</row>
    <row r="237" ht="15.75" customHeight="1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</row>
    <row r="238" ht="15.75" customHeight="1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</row>
    <row r="239" ht="15.75" customHeight="1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</row>
    <row r="240" ht="15.75" customHeight="1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</row>
    <row r="241" ht="15.75" customHeight="1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</row>
    <row r="242" ht="15.75" customHeight="1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</row>
    <row r="243" ht="15.75" customHeight="1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</row>
    <row r="244" ht="15.75" customHeight="1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</row>
    <row r="245" ht="15.75" customHeight="1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</row>
    <row r="246" ht="15.75" customHeight="1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</row>
    <row r="247" ht="15.75" customHeight="1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</row>
    <row r="248" ht="15.75" customHeight="1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</row>
    <row r="249" ht="15.75" customHeight="1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</row>
    <row r="250" ht="15.75" customHeight="1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</row>
    <row r="251" ht="15.75" customHeight="1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</row>
    <row r="252" ht="15.75" customHeight="1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</row>
    <row r="253" ht="15.75" customHeight="1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</row>
    <row r="254" ht="15.75" customHeight="1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</row>
    <row r="255" ht="15.75" customHeight="1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</row>
    <row r="256" ht="15.75" customHeight="1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</row>
    <row r="257" ht="15.75" customHeight="1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</row>
    <row r="258" ht="15.75" customHeight="1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</row>
    <row r="259" ht="15.75" customHeight="1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</row>
    <row r="260" ht="15.75" customHeight="1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</row>
    <row r="261" ht="15.75" customHeight="1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</row>
    <row r="262" ht="15.75" customHeight="1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</row>
    <row r="263" ht="15.75" customHeight="1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</row>
    <row r="264" ht="15.75" customHeight="1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</row>
    <row r="265" ht="15.75" customHeight="1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</row>
    <row r="266" ht="15.75" customHeight="1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</row>
    <row r="267" ht="15.75" customHeight="1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</row>
    <row r="268" ht="15.75" customHeight="1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</row>
    <row r="269" ht="15.75" customHeight="1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</row>
    <row r="270" ht="15.75" customHeight="1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</row>
    <row r="271" ht="15.75" customHeight="1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</row>
    <row r="272" ht="15.75" customHeight="1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</row>
    <row r="273" ht="15.75" customHeight="1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</row>
    <row r="274" ht="15.75" customHeight="1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</row>
    <row r="275" ht="15.75" customHeight="1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</row>
    <row r="276" ht="15.75" customHeight="1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</row>
    <row r="277" ht="15.75" customHeight="1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</row>
    <row r="278" ht="15.75" customHeight="1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</row>
    <row r="279" ht="15.75" customHeight="1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</row>
    <row r="280" ht="15.75" customHeight="1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</row>
    <row r="281" ht="15.75" customHeight="1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</row>
    <row r="282" ht="15.75" customHeight="1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</row>
    <row r="283" ht="15.75" customHeight="1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</row>
    <row r="284" ht="15.75" customHeight="1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</row>
    <row r="285" ht="15.75" customHeight="1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</row>
    <row r="286" ht="15.75" customHeight="1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</row>
    <row r="287" ht="15.75" customHeight="1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</row>
    <row r="288" ht="15.75" customHeight="1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</row>
    <row r="289" ht="15.75" customHeight="1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</row>
    <row r="290" ht="15.75" customHeight="1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</row>
    <row r="291" ht="15.75" customHeight="1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</row>
    <row r="292" ht="15.75" customHeight="1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</row>
    <row r="293" ht="15.75" customHeight="1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</row>
    <row r="294" ht="15.75" customHeight="1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</row>
    <row r="295" ht="15.75" customHeight="1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</row>
    <row r="296" ht="15.75" customHeight="1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</row>
    <row r="297" ht="15.75" customHeight="1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</row>
    <row r="298" ht="15.75" customHeight="1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</row>
    <row r="299" ht="15.75" customHeight="1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</row>
    <row r="300" ht="15.75" customHeight="1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</row>
    <row r="301" ht="15.75" customHeight="1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</row>
    <row r="302" ht="15.75" customHeight="1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</row>
    <row r="303" ht="15.75" customHeight="1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</row>
    <row r="304" ht="15.75" customHeight="1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</row>
    <row r="305" ht="15.75" customHeight="1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</row>
    <row r="306" ht="15.75" customHeight="1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</row>
    <row r="307" ht="15.75" customHeight="1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</row>
    <row r="308" ht="15.75" customHeight="1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</row>
    <row r="309" ht="15.75" customHeight="1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</row>
    <row r="310" ht="15.75" customHeight="1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</row>
    <row r="311" ht="15.75" customHeight="1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</row>
    <row r="312" ht="15.75" customHeight="1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</row>
    <row r="313" ht="15.75" customHeight="1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</row>
    <row r="314" ht="15.75" customHeight="1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</row>
    <row r="315" ht="15.75" customHeight="1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</row>
    <row r="316" ht="15.75" customHeight="1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</row>
    <row r="317" ht="15.75" customHeight="1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</row>
    <row r="318" ht="15.75" customHeight="1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</row>
    <row r="319" ht="15.75" customHeight="1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</row>
    <row r="320" ht="15.75" customHeight="1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</row>
    <row r="321" ht="15.75" customHeight="1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</row>
    <row r="322" ht="15.75" customHeight="1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</row>
    <row r="323" ht="15.75" customHeight="1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</row>
    <row r="324" ht="15.75" customHeight="1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</row>
    <row r="325" ht="15.75" customHeight="1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</row>
    <row r="326" ht="15.75" customHeight="1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</row>
    <row r="327" ht="15.75" customHeight="1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</row>
    <row r="328" ht="15.75" customHeight="1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</row>
    <row r="329" ht="15.75" customHeight="1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</row>
    <row r="330" ht="15.75" customHeight="1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</row>
    <row r="331" ht="15.75" customHeight="1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</row>
    <row r="332" ht="15.75" customHeight="1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</row>
    <row r="333" ht="15.75" customHeight="1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</row>
    <row r="334" ht="15.75" customHeight="1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</row>
    <row r="335" ht="15.75" customHeight="1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</row>
    <row r="336" ht="15.75" customHeight="1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</row>
    <row r="337" ht="15.75" customHeight="1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</row>
    <row r="338" ht="15.75" customHeight="1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</row>
    <row r="339" ht="15.75" customHeight="1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</row>
    <row r="340" ht="15.75" customHeight="1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</row>
    <row r="341" ht="15.75" customHeight="1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</row>
    <row r="342" ht="15.75" customHeight="1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</row>
    <row r="343" ht="15.75" customHeight="1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</row>
    <row r="344" ht="15.75" customHeight="1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</row>
    <row r="345" ht="15.75" customHeight="1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</row>
    <row r="346" ht="15.75" customHeight="1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</row>
    <row r="347" ht="15.75" customHeight="1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</row>
    <row r="348" ht="15.75" customHeight="1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</row>
    <row r="349" ht="15.75" customHeight="1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</row>
    <row r="350" ht="15.75" customHeight="1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</row>
    <row r="351" ht="15.75" customHeight="1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</row>
    <row r="352" ht="15.75" customHeight="1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</row>
    <row r="353" ht="15.75" customHeight="1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</row>
    <row r="354" ht="15.75" customHeight="1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</row>
    <row r="355" ht="15.75" customHeight="1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</row>
    <row r="356" ht="15.75" customHeight="1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</row>
    <row r="357" ht="15.75" customHeight="1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</row>
    <row r="358" ht="15.75" customHeight="1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</row>
    <row r="359" ht="15.75" customHeight="1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</row>
    <row r="360" ht="15.75" customHeight="1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</row>
    <row r="361" ht="15.75" customHeight="1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</row>
    <row r="362" ht="15.75" customHeight="1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</row>
    <row r="363" ht="15.75" customHeight="1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</row>
    <row r="364" ht="15.75" customHeight="1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</row>
    <row r="365" ht="15.75" customHeight="1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</row>
    <row r="366" ht="15.75" customHeight="1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</row>
    <row r="367" ht="15.75" customHeight="1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</row>
    <row r="368" ht="15.75" customHeight="1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</row>
    <row r="369" ht="15.75" customHeight="1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</row>
    <row r="370" ht="15.75" customHeight="1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</row>
    <row r="371" ht="15.75" customHeight="1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</row>
    <row r="372" ht="15.75" customHeight="1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</row>
    <row r="373" ht="15.75" customHeight="1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</row>
    <row r="374" ht="15.75" customHeight="1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</row>
    <row r="375" ht="15.75" customHeight="1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</row>
    <row r="376" ht="15.75" customHeight="1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</row>
    <row r="377" ht="15.75" customHeight="1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</row>
    <row r="378" ht="15.75" customHeight="1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</row>
    <row r="379" ht="15.75" customHeight="1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</row>
    <row r="380" ht="15.75" customHeight="1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</row>
    <row r="381" ht="15.75" customHeight="1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</row>
    <row r="382" ht="15.75" customHeight="1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</row>
    <row r="383" ht="15.75" customHeight="1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</row>
    <row r="384" ht="15.75" customHeight="1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</row>
    <row r="385" ht="15.75" customHeight="1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</row>
    <row r="386" ht="15.75" customHeight="1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</row>
    <row r="387" ht="15.75" customHeight="1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</row>
    <row r="388" ht="15.75" customHeight="1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</row>
    <row r="389" ht="15.75" customHeight="1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</row>
    <row r="390" ht="15.75" customHeight="1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</row>
    <row r="391" ht="15.75" customHeight="1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</row>
    <row r="392" ht="15.75" customHeight="1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</row>
    <row r="393" ht="15.75" customHeight="1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</row>
    <row r="394" ht="15.75" customHeight="1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</row>
    <row r="395" ht="15.75" customHeight="1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</row>
    <row r="396" ht="15.75" customHeight="1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</row>
    <row r="397" ht="15.75" customHeight="1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</row>
    <row r="398" ht="15.75" customHeight="1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</row>
    <row r="399" ht="15.75" customHeight="1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</row>
    <row r="400" ht="15.75" customHeight="1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</row>
    <row r="401" ht="15.75" customHeight="1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</row>
    <row r="402" ht="15.75" customHeight="1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</row>
    <row r="403" ht="15.75" customHeight="1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</row>
    <row r="404" ht="15.75" customHeight="1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</row>
    <row r="405" ht="15.75" customHeight="1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</row>
    <row r="406" ht="15.75" customHeight="1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</row>
    <row r="407" ht="15.75" customHeight="1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</row>
    <row r="408" ht="15.75" customHeight="1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</row>
    <row r="409" ht="15.75" customHeight="1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</row>
    <row r="410" ht="15.75" customHeight="1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</row>
    <row r="411" ht="15.75" customHeight="1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</row>
    <row r="412" ht="15.75" customHeight="1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</row>
    <row r="413" ht="15.75" customHeight="1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</row>
    <row r="414" ht="15.75" customHeight="1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</row>
    <row r="415" ht="15.75" customHeight="1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</row>
    <row r="416" ht="15.75" customHeight="1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</row>
    <row r="417" ht="15.75" customHeight="1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</row>
    <row r="418" ht="15.75" customHeight="1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</row>
    <row r="419" ht="15.75" customHeight="1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</row>
    <row r="420" ht="15.75" customHeight="1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</row>
    <row r="421" ht="15.75" customHeight="1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</row>
    <row r="422" ht="15.75" customHeight="1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</row>
    <row r="423" ht="15.75" customHeight="1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</row>
    <row r="424" ht="15.75" customHeight="1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</row>
    <row r="425" ht="15.75" customHeight="1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</row>
    <row r="426" ht="15.75" customHeight="1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</row>
    <row r="427" ht="15.75" customHeight="1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</row>
    <row r="428" ht="15.75" customHeight="1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</row>
    <row r="429" ht="15.75" customHeight="1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</row>
    <row r="430" ht="15.75" customHeight="1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</row>
    <row r="431" ht="15.75" customHeight="1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</row>
    <row r="432" ht="15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</row>
    <row r="433" ht="15.75" customHeight="1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</row>
    <row r="434" ht="15.75" customHeight="1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</row>
    <row r="435" ht="15.75" customHeight="1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</row>
    <row r="436" ht="15.75" customHeight="1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</row>
    <row r="437" ht="15.75" customHeight="1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</row>
    <row r="438" ht="15.75" customHeight="1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</row>
    <row r="439" ht="15.75" customHeight="1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</row>
    <row r="440" ht="15.75" customHeight="1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</row>
    <row r="441" ht="15.75" customHeight="1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</row>
    <row r="442" ht="15.75" customHeight="1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</row>
    <row r="443" ht="15.75" customHeight="1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</row>
    <row r="444" ht="15.75" customHeight="1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</row>
    <row r="445" ht="15.75" customHeight="1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</row>
    <row r="446" ht="15.75" customHeight="1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</row>
    <row r="447" ht="15.75" customHeight="1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</row>
    <row r="448" ht="15.75" customHeight="1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</row>
    <row r="449" ht="15.75" customHeight="1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</row>
    <row r="450" ht="15.75" customHeight="1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</row>
    <row r="451" ht="15.75" customHeight="1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</row>
    <row r="452" ht="15.75" customHeight="1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</row>
    <row r="453" ht="15.75" customHeight="1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</row>
    <row r="454" ht="15.75" customHeight="1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</row>
    <row r="455" ht="15.75" customHeight="1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</row>
    <row r="456" ht="15.75" customHeight="1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</row>
    <row r="457" ht="15.75" customHeight="1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</row>
    <row r="458" ht="15.75" customHeight="1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</row>
    <row r="459" ht="15.75" customHeight="1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</row>
    <row r="460" ht="15.75" customHeight="1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</row>
    <row r="461" ht="15.75" customHeight="1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</row>
    <row r="462" ht="15.75" customHeight="1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</row>
    <row r="463" ht="15.75" customHeight="1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</row>
    <row r="464" ht="15.75" customHeight="1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</row>
    <row r="465" ht="15.75" customHeight="1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</row>
    <row r="466" ht="15.75" customHeight="1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</row>
    <row r="467" ht="15.75" customHeight="1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</row>
    <row r="468" ht="15.75" customHeight="1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</row>
    <row r="469" ht="15.75" customHeight="1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</row>
    <row r="470" ht="15.75" customHeight="1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</row>
    <row r="471" ht="15.75" customHeight="1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</row>
    <row r="472" ht="15.75" customHeight="1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</row>
    <row r="473" ht="15.75" customHeight="1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</row>
    <row r="474" ht="15.75" customHeight="1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</row>
    <row r="475" ht="15.75" customHeight="1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</row>
    <row r="476" ht="15.75" customHeight="1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</row>
    <row r="477" ht="15.75" customHeight="1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</row>
    <row r="478" ht="15.75" customHeight="1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</row>
    <row r="479" ht="15.75" customHeight="1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</row>
    <row r="480" ht="15.75" customHeight="1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</row>
    <row r="481" ht="15.75" customHeight="1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</row>
    <row r="482" ht="15.75" customHeight="1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</row>
    <row r="483" ht="15.75" customHeight="1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</row>
    <row r="484" ht="15.75" customHeight="1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</row>
    <row r="485" ht="15.75" customHeight="1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</row>
    <row r="486" ht="15.75" customHeight="1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</row>
    <row r="487" ht="15.75" customHeight="1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</row>
    <row r="488" ht="15.75" customHeight="1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</row>
    <row r="489" ht="15.75" customHeight="1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</row>
    <row r="490" ht="15.75" customHeight="1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</row>
    <row r="491" ht="15.75" customHeight="1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</row>
    <row r="492" ht="15.75" customHeight="1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</row>
    <row r="493" ht="15.75" customHeight="1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</row>
    <row r="494" ht="15.75" customHeight="1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</row>
    <row r="495" ht="15.75" customHeight="1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</row>
    <row r="496" ht="15.75" customHeight="1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</row>
    <row r="497" ht="15.75" customHeight="1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</row>
    <row r="498" ht="15.75" customHeight="1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</row>
    <row r="499" ht="15.75" customHeight="1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</row>
    <row r="500" ht="15.75" customHeight="1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</row>
    <row r="501" ht="15.75" customHeight="1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</row>
    <row r="502" ht="15.75" customHeight="1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</row>
    <row r="503" ht="15.75" customHeight="1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</row>
    <row r="504" ht="15.75" customHeight="1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</row>
    <row r="505" ht="15.75" customHeight="1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</row>
    <row r="506" ht="15.75" customHeight="1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</row>
    <row r="507" ht="15.75" customHeight="1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</row>
    <row r="508" ht="15.75" customHeight="1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</row>
    <row r="509" ht="15.75" customHeight="1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</row>
    <row r="510" ht="15.75" customHeight="1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</row>
    <row r="511" ht="15.75" customHeight="1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</row>
    <row r="512" ht="15.75" customHeight="1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</row>
    <row r="513" ht="15.75" customHeight="1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</row>
    <row r="514" ht="15.75" customHeight="1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</row>
    <row r="515" ht="15.75" customHeight="1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</row>
    <row r="516" ht="15.75" customHeight="1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</row>
    <row r="517" ht="15.75" customHeight="1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</row>
    <row r="518" ht="15.75" customHeight="1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</row>
    <row r="519" ht="15.75" customHeight="1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</row>
    <row r="520" ht="15.75" customHeight="1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</row>
    <row r="521" ht="15.75" customHeight="1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</row>
    <row r="522" ht="15.75" customHeight="1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</row>
    <row r="523" ht="15.75" customHeight="1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</row>
    <row r="524" ht="15.75" customHeight="1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</row>
    <row r="525" ht="15.75" customHeight="1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</row>
    <row r="526" ht="15.75" customHeight="1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</row>
    <row r="527" ht="15.75" customHeight="1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</row>
    <row r="528" ht="15.75" customHeight="1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</row>
    <row r="529" ht="15.75" customHeight="1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</row>
    <row r="530" ht="15.75" customHeight="1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</row>
    <row r="531" ht="15.75" customHeight="1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</row>
    <row r="532" ht="15.75" customHeight="1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</row>
    <row r="533" ht="15.75" customHeight="1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</row>
    <row r="534" ht="15.75" customHeight="1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</row>
    <row r="535" ht="15.75" customHeight="1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</row>
    <row r="536" ht="15.75" customHeight="1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</row>
    <row r="537" ht="15.75" customHeight="1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</row>
    <row r="538" ht="15.75" customHeight="1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</row>
    <row r="539" ht="15.75" customHeight="1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</row>
    <row r="540" ht="15.75" customHeight="1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</row>
    <row r="541" ht="15.75" customHeight="1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</row>
    <row r="542" ht="15.75" customHeight="1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</row>
    <row r="543" ht="15.75" customHeight="1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</row>
    <row r="544" ht="15.75" customHeight="1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</row>
    <row r="545" ht="15.75" customHeight="1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</row>
    <row r="546" ht="15.75" customHeight="1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</row>
    <row r="547" ht="15.75" customHeight="1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</row>
    <row r="548" ht="15.75" customHeight="1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</row>
    <row r="549" ht="15.7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</row>
    <row r="550" ht="15.75" customHeight="1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</row>
    <row r="551" ht="15.75" customHeight="1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</row>
    <row r="552" ht="15.75" customHeight="1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</row>
    <row r="553" ht="15.75" customHeight="1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</row>
    <row r="554" ht="15.75" customHeight="1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</row>
    <row r="555" ht="15.75" customHeight="1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</row>
    <row r="556" ht="15.75" customHeight="1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</row>
    <row r="557" ht="15.75" customHeight="1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</row>
    <row r="558" ht="15.75" customHeight="1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</row>
    <row r="559" ht="15.75" customHeight="1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</row>
    <row r="560" ht="15.75" customHeight="1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</row>
    <row r="561" ht="15.75" customHeight="1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</row>
    <row r="562" ht="15.75" customHeight="1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</row>
    <row r="563" ht="15.75" customHeight="1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</row>
    <row r="564" ht="15.75" customHeight="1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</row>
    <row r="565" ht="15.75" customHeight="1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</row>
    <row r="566" ht="15.75" customHeight="1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</row>
    <row r="567" ht="15.75" customHeight="1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</row>
    <row r="568" ht="15.75" customHeight="1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</row>
    <row r="569" ht="15.75" customHeight="1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</row>
    <row r="570" ht="15.75" customHeight="1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</row>
    <row r="571" ht="15.75" customHeight="1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</row>
    <row r="572" ht="15.75" customHeight="1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</row>
    <row r="573" ht="15.75" customHeight="1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</row>
    <row r="574" ht="15.75" customHeight="1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</row>
    <row r="575" ht="15.75" customHeight="1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</row>
    <row r="576" ht="15.75" customHeight="1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</row>
    <row r="577" ht="15.75" customHeight="1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</row>
    <row r="578" ht="15.75" customHeight="1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</row>
    <row r="579" ht="15.75" customHeight="1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</row>
    <row r="580" ht="15.75" customHeight="1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</row>
    <row r="581" ht="15.75" customHeight="1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</row>
    <row r="582" ht="15.75" customHeight="1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</row>
    <row r="583" ht="15.75" customHeight="1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</row>
    <row r="584" ht="15.75" customHeight="1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</row>
    <row r="585" ht="15.75" customHeight="1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</row>
    <row r="586" ht="15.75" customHeight="1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</row>
    <row r="587" ht="15.75" customHeight="1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</row>
    <row r="588" ht="15.75" customHeight="1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</row>
    <row r="589" ht="15.75" customHeight="1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</row>
    <row r="590" ht="15.75" customHeight="1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</row>
    <row r="591" ht="15.75" customHeight="1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</row>
    <row r="592" ht="15.75" customHeight="1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</row>
    <row r="593" ht="15.75" customHeight="1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</row>
    <row r="594" ht="15.75" customHeight="1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</row>
    <row r="595" ht="15.75" customHeight="1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</row>
    <row r="596" ht="15.75" customHeight="1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</row>
    <row r="597" ht="15.75" customHeight="1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</row>
    <row r="598" ht="15.75" customHeight="1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</row>
    <row r="599" ht="15.75" customHeight="1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</row>
    <row r="600" ht="15.75" customHeight="1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</row>
    <row r="601" ht="15.75" customHeight="1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</row>
    <row r="602" ht="15.75" customHeight="1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</row>
    <row r="603" ht="15.75" customHeight="1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</row>
    <row r="604" ht="15.75" customHeight="1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</row>
    <row r="605" ht="15.75" customHeight="1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</row>
    <row r="606" ht="15.75" customHeight="1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</row>
    <row r="607" ht="15.75" customHeight="1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</row>
    <row r="608" ht="15.75" customHeight="1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</row>
    <row r="609" ht="15.75" customHeight="1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</row>
    <row r="610" ht="15.75" customHeight="1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</row>
    <row r="611" ht="15.75" customHeight="1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</row>
    <row r="612" ht="15.75" customHeight="1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</row>
    <row r="613" ht="15.75" customHeight="1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</row>
    <row r="614" ht="15.75" customHeight="1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</row>
    <row r="615" ht="15.75" customHeight="1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</row>
    <row r="616" ht="15.75" customHeight="1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</row>
    <row r="617" ht="15.75" customHeight="1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</row>
    <row r="618" ht="15.75" customHeight="1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</row>
    <row r="619" ht="15.75" customHeight="1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</row>
    <row r="620" ht="15.75" customHeight="1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</row>
    <row r="621" ht="15.75" customHeight="1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</row>
    <row r="622" ht="15.75" customHeight="1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</row>
    <row r="623" ht="15.75" customHeight="1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</row>
    <row r="624" ht="15.75" customHeight="1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</row>
    <row r="625" ht="15.75" customHeight="1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</row>
    <row r="626" ht="15.75" customHeight="1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</row>
    <row r="627" ht="15.75" customHeight="1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</row>
    <row r="628" ht="15.75" customHeight="1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</row>
    <row r="629" ht="15.75" customHeight="1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</row>
    <row r="630" ht="15.75" customHeight="1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</row>
    <row r="631" ht="15.75" customHeight="1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</row>
    <row r="632" ht="15.75" customHeight="1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</row>
    <row r="633" ht="15.75" customHeight="1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</row>
    <row r="634" ht="15.75" customHeight="1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</row>
    <row r="635" ht="15.75" customHeight="1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</row>
    <row r="636" ht="15.75" customHeight="1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</row>
    <row r="637" ht="15.75" customHeight="1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</row>
    <row r="638" ht="15.75" customHeight="1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</row>
    <row r="639" ht="15.75" customHeight="1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</row>
    <row r="640" ht="15.75" customHeight="1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</row>
    <row r="641" ht="15.75" customHeight="1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</row>
    <row r="642" ht="15.75" customHeight="1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</row>
    <row r="643" ht="15.75" customHeight="1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</row>
    <row r="644" ht="15.75" customHeight="1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</row>
    <row r="645" ht="15.75" customHeight="1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</row>
    <row r="646" ht="15.75" customHeight="1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</row>
    <row r="647" ht="15.75" customHeight="1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</row>
    <row r="648" ht="15.75" customHeight="1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</row>
    <row r="649" ht="15.75" customHeight="1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</row>
    <row r="650" ht="15.75" customHeight="1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</row>
    <row r="651" ht="15.75" customHeight="1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</row>
    <row r="652" ht="15.75" customHeight="1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</row>
    <row r="653" ht="15.75" customHeight="1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</row>
    <row r="654" ht="15.75" customHeight="1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</row>
    <row r="655" ht="15.75" customHeight="1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</row>
    <row r="656" ht="15.75" customHeight="1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</row>
    <row r="657" ht="15.75" customHeight="1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</row>
    <row r="658" ht="15.75" customHeight="1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</row>
    <row r="659" ht="15.75" customHeight="1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</row>
    <row r="660" ht="15.75" customHeight="1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</row>
    <row r="661" ht="15.75" customHeight="1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</row>
    <row r="662" ht="15.75" customHeight="1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</row>
    <row r="663" ht="15.75" customHeight="1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</row>
    <row r="664" ht="15.75" customHeight="1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</row>
    <row r="665" ht="15.75" customHeight="1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</row>
    <row r="666" ht="15.75" customHeight="1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</row>
    <row r="667" ht="15.75" customHeight="1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</row>
    <row r="668" ht="15.75" customHeight="1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</row>
    <row r="669" ht="15.75" customHeight="1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</row>
    <row r="670" ht="15.75" customHeight="1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</row>
    <row r="671" ht="15.75" customHeight="1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</row>
    <row r="672" ht="15.75" customHeight="1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</row>
    <row r="673" ht="15.75" customHeight="1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</row>
    <row r="674" ht="15.75" customHeight="1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</row>
    <row r="675" ht="15.75" customHeight="1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</row>
    <row r="676" ht="15.75" customHeight="1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</row>
    <row r="677" ht="15.75" customHeight="1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</row>
    <row r="678" ht="15.75" customHeight="1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</row>
    <row r="679" ht="15.75" customHeight="1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</row>
    <row r="680" ht="15.75" customHeight="1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</row>
    <row r="681" ht="15.75" customHeight="1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</row>
    <row r="682" ht="15.75" customHeight="1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</row>
    <row r="683" ht="15.75" customHeight="1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</row>
    <row r="684" ht="15.75" customHeight="1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</row>
    <row r="685" ht="15.75" customHeight="1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</row>
    <row r="686" ht="15.75" customHeight="1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</row>
    <row r="687" ht="15.75" customHeight="1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</row>
    <row r="688" ht="15.75" customHeight="1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</row>
    <row r="689" ht="15.75" customHeight="1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</row>
    <row r="690" ht="15.75" customHeight="1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</row>
    <row r="691" ht="15.75" customHeight="1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</row>
    <row r="692" ht="15.75" customHeight="1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</row>
    <row r="693" ht="15.75" customHeight="1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</row>
    <row r="694" ht="15.75" customHeight="1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</row>
    <row r="695" ht="15.75" customHeight="1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</row>
    <row r="696" ht="15.75" customHeight="1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</row>
    <row r="697" ht="15.75" customHeight="1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</row>
    <row r="698" ht="15.75" customHeight="1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</row>
    <row r="699" ht="15.75" customHeight="1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</row>
    <row r="700" ht="15.75" customHeight="1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</row>
    <row r="701" ht="15.75" customHeight="1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</row>
    <row r="702" ht="15.75" customHeight="1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</row>
    <row r="703" ht="15.75" customHeight="1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</row>
    <row r="704" ht="15.75" customHeight="1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</row>
    <row r="705" ht="15.75" customHeight="1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</row>
    <row r="706" ht="15.75" customHeight="1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</row>
    <row r="707" ht="15.75" customHeight="1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</row>
    <row r="708" ht="15.75" customHeight="1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</row>
    <row r="709" ht="15.75" customHeight="1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</row>
    <row r="710" ht="15.75" customHeight="1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</row>
    <row r="711" ht="15.75" customHeight="1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</row>
    <row r="712" ht="15.75" customHeight="1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</row>
    <row r="713" ht="15.75" customHeight="1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</row>
    <row r="714" ht="15.75" customHeight="1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</row>
    <row r="715" ht="15.75" customHeight="1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</row>
    <row r="716" ht="15.75" customHeight="1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</row>
    <row r="717" ht="15.75" customHeight="1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</row>
    <row r="718" ht="15.75" customHeight="1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</row>
    <row r="719" ht="15.75" customHeight="1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</row>
    <row r="720" ht="15.75" customHeight="1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</row>
    <row r="721" ht="15.75" customHeight="1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</row>
    <row r="722" ht="15.75" customHeight="1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</row>
    <row r="723" ht="15.75" customHeight="1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</row>
    <row r="724" ht="15.75" customHeight="1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</row>
    <row r="725" ht="15.75" customHeight="1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</row>
    <row r="726" ht="15.75" customHeight="1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</row>
    <row r="727" ht="15.75" customHeight="1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</row>
    <row r="728" ht="15.75" customHeight="1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</row>
    <row r="729" ht="15.75" customHeight="1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</row>
    <row r="730" ht="15.75" customHeight="1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</row>
    <row r="731" ht="15.75" customHeight="1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</row>
    <row r="732" ht="15.75" customHeight="1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</row>
    <row r="733" ht="15.75" customHeight="1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</row>
    <row r="734" ht="15.75" customHeight="1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</row>
    <row r="735" ht="15.75" customHeight="1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</row>
    <row r="736" ht="15.75" customHeight="1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</row>
    <row r="737" ht="15.75" customHeight="1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</row>
    <row r="738" ht="15.75" customHeight="1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</row>
    <row r="739" ht="15.75" customHeight="1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</row>
    <row r="740" ht="15.75" customHeight="1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</row>
    <row r="741" ht="15.75" customHeight="1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</row>
    <row r="742" ht="15.75" customHeight="1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</row>
    <row r="743" ht="15.75" customHeight="1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</row>
    <row r="744" ht="15.75" customHeight="1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</row>
    <row r="745" ht="15.75" customHeight="1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</row>
    <row r="746" ht="15.75" customHeight="1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</row>
    <row r="747" ht="15.75" customHeight="1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</row>
    <row r="748" ht="15.75" customHeight="1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</row>
    <row r="749" ht="15.75" customHeight="1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</row>
    <row r="750" ht="15.75" customHeight="1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</row>
    <row r="751" ht="15.75" customHeight="1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</row>
    <row r="752" ht="15.75" customHeight="1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</row>
    <row r="753" ht="15.75" customHeight="1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</row>
    <row r="754" ht="15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</row>
    <row r="755" ht="15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</row>
    <row r="756" ht="15.75" customHeight="1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</row>
    <row r="757" ht="15.75" customHeight="1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</row>
    <row r="758" ht="15.75" customHeight="1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</row>
    <row r="759" ht="15.75" customHeight="1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</row>
    <row r="760" ht="15.75" customHeight="1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</row>
    <row r="761" ht="15.75" customHeight="1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</row>
    <row r="762" ht="15.75" customHeight="1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</row>
    <row r="763" ht="15.75" customHeight="1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</row>
    <row r="764" ht="15.75" customHeight="1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</row>
    <row r="765" ht="15.75" customHeight="1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</row>
    <row r="766" ht="15.75" customHeight="1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</row>
    <row r="767" ht="15.75" customHeight="1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</row>
    <row r="768" ht="15.75" customHeight="1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</row>
    <row r="769" ht="15.75" customHeight="1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</row>
    <row r="770" ht="15.75" customHeight="1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</row>
    <row r="771" ht="15.75" customHeight="1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</row>
    <row r="772" ht="15.75" customHeight="1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</row>
    <row r="773" ht="15.75" customHeight="1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</row>
    <row r="774" ht="15.75" customHeight="1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</row>
    <row r="775" ht="15.75" customHeight="1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</row>
    <row r="776" ht="15.75" customHeight="1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</row>
    <row r="777" ht="15.75" customHeight="1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</row>
    <row r="778" ht="15.75" customHeight="1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</row>
    <row r="779" ht="15.75" customHeight="1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</row>
    <row r="780" ht="15.75" customHeight="1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</row>
    <row r="781" ht="15.75" customHeight="1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</row>
    <row r="782" ht="15.75" customHeight="1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</row>
    <row r="783" ht="15.75" customHeight="1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</row>
    <row r="784" ht="15.75" customHeight="1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</row>
    <row r="785" ht="15.75" customHeight="1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</row>
    <row r="786" ht="15.75" customHeight="1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</row>
    <row r="787" ht="15.75" customHeight="1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</row>
    <row r="788" ht="15.75" customHeight="1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</row>
    <row r="789" ht="15.75" customHeight="1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</row>
    <row r="790" ht="15.75" customHeight="1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</row>
    <row r="791" ht="15.75" customHeight="1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</row>
    <row r="792" ht="15.75" customHeight="1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</row>
    <row r="793" ht="15.75" customHeight="1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</row>
    <row r="794" ht="15.75" customHeight="1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</row>
    <row r="795" ht="15.75" customHeight="1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</row>
    <row r="796" ht="15.75" customHeight="1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</row>
    <row r="797" ht="15.75" customHeight="1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</row>
    <row r="798" ht="15.75" customHeight="1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</row>
    <row r="799" ht="15.75" customHeight="1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</row>
    <row r="800" ht="15.75" customHeight="1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</row>
    <row r="801" ht="15.75" customHeight="1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</row>
    <row r="802" ht="15.75" customHeight="1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</row>
    <row r="803" ht="15.75" customHeight="1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</row>
    <row r="804" ht="15.75" customHeight="1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</row>
    <row r="805" ht="15.75" customHeight="1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</row>
    <row r="806" ht="15.75" customHeight="1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</row>
    <row r="807" ht="15.75" customHeight="1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</row>
    <row r="808" ht="15.75" customHeight="1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</row>
    <row r="809" ht="15.75" customHeight="1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</row>
    <row r="810" ht="15.75" customHeight="1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</row>
    <row r="811" ht="15.75" customHeight="1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</row>
    <row r="812" ht="15.75" customHeight="1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</row>
    <row r="813" ht="15.75" customHeight="1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</row>
    <row r="814" ht="15.75" customHeight="1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</row>
    <row r="815" ht="15.75" customHeight="1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</row>
    <row r="816" ht="15.75" customHeight="1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</row>
    <row r="817" ht="15.75" customHeight="1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</row>
    <row r="818" ht="15.75" customHeight="1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</row>
    <row r="819" ht="15.75" customHeight="1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</row>
    <row r="820" ht="15.75" customHeight="1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</row>
    <row r="821" ht="15.75" customHeight="1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</row>
    <row r="822" ht="15.75" customHeight="1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</row>
    <row r="823" ht="15.75" customHeight="1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</row>
    <row r="824" ht="15.75" customHeight="1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</row>
    <row r="825" ht="15.75" customHeight="1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</row>
    <row r="826" ht="15.75" customHeight="1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</row>
    <row r="827" ht="15.75" customHeight="1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</row>
    <row r="828" ht="15.75" customHeight="1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</row>
    <row r="829" ht="15.75" customHeight="1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</row>
    <row r="830" ht="15.75" customHeight="1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</row>
    <row r="831" ht="15.75" customHeight="1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</row>
    <row r="832" ht="15.75" customHeight="1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</row>
    <row r="833" ht="15.75" customHeight="1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</row>
    <row r="834" ht="15.75" customHeight="1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</row>
    <row r="835" ht="15.75" customHeight="1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</row>
    <row r="836" ht="15.75" customHeight="1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</row>
    <row r="837" ht="15.75" customHeight="1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</row>
    <row r="838" ht="15.75" customHeight="1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</row>
    <row r="839" ht="15.75" customHeight="1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</row>
    <row r="840" ht="15.75" customHeight="1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</row>
    <row r="841" ht="15.75" customHeight="1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</row>
    <row r="842" ht="15.75" customHeight="1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</row>
    <row r="843" ht="15.75" customHeight="1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</row>
    <row r="844" ht="15.75" customHeight="1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</row>
    <row r="845" ht="15.75" customHeight="1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</row>
    <row r="846" ht="15.75" customHeight="1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</row>
    <row r="847" ht="15.75" customHeight="1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</row>
    <row r="848" ht="15.75" customHeight="1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</row>
    <row r="849" ht="15.75" customHeight="1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</row>
    <row r="850" ht="15.75" customHeight="1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</row>
    <row r="851" ht="15.75" customHeight="1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</row>
    <row r="852" ht="15.75" customHeight="1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</row>
    <row r="853" ht="15.75" customHeight="1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</row>
    <row r="854" ht="15.75" customHeight="1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</row>
    <row r="855" ht="15.75" customHeight="1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</row>
    <row r="856" ht="15.75" customHeight="1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</row>
    <row r="857" ht="15.75" customHeight="1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</row>
    <row r="858" ht="15.75" customHeight="1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</row>
    <row r="859" ht="15.75" customHeight="1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</row>
    <row r="860" ht="15.75" customHeight="1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</row>
    <row r="861" ht="15.75" customHeight="1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</row>
    <row r="862" ht="15.75" customHeight="1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</row>
    <row r="863" ht="15.75" customHeight="1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</row>
    <row r="864" ht="15.75" customHeight="1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</row>
    <row r="865" ht="15.75" customHeight="1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</row>
    <row r="866" ht="15.75" customHeight="1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</row>
    <row r="867" ht="15.75" customHeight="1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</row>
    <row r="868" ht="15.75" customHeight="1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</row>
    <row r="869" ht="15.75" customHeight="1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</row>
    <row r="870" ht="15.75" customHeight="1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</row>
    <row r="871" ht="15.75" customHeight="1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</row>
    <row r="872" ht="15.75" customHeight="1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</row>
    <row r="873" ht="15.75" customHeight="1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</row>
    <row r="874" ht="15.75" customHeight="1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</row>
    <row r="875" ht="15.75" customHeight="1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</row>
    <row r="876" ht="15.75" customHeight="1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</row>
    <row r="877" ht="15.75" customHeight="1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</row>
    <row r="878" ht="15.75" customHeight="1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</row>
    <row r="879" ht="15.75" customHeight="1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</row>
    <row r="880" ht="15.75" customHeight="1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</row>
    <row r="881" ht="15.75" customHeight="1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</row>
    <row r="882" ht="15.75" customHeight="1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</row>
    <row r="883" ht="15.75" customHeight="1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</row>
    <row r="884" ht="15.75" customHeight="1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</row>
    <row r="885" ht="15.75" customHeight="1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</row>
    <row r="886" ht="15.75" customHeight="1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</row>
    <row r="887" ht="15.75" customHeight="1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</row>
    <row r="888" ht="15.75" customHeight="1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</row>
    <row r="889" ht="15.75" customHeight="1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</row>
    <row r="890" ht="15.75" customHeight="1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</row>
    <row r="891" ht="15.75" customHeight="1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</row>
    <row r="892" ht="15.75" customHeight="1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</row>
    <row r="893" ht="15.75" customHeight="1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</row>
    <row r="894" ht="15.75" customHeight="1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</row>
    <row r="895" ht="15.75" customHeight="1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</row>
    <row r="896" ht="15.75" customHeight="1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</row>
    <row r="897" ht="15.75" customHeight="1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</row>
    <row r="898" ht="15.75" customHeight="1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</row>
    <row r="899" ht="15.75" customHeight="1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</row>
    <row r="900" ht="15.75" customHeight="1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</row>
    <row r="901" ht="15.75" customHeight="1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</row>
    <row r="902" ht="15.75" customHeight="1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</row>
    <row r="903" ht="15.75" customHeight="1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</row>
    <row r="904" ht="15.75" customHeight="1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</row>
    <row r="905" ht="15.75" customHeight="1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</row>
    <row r="906" ht="15.75" customHeight="1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</row>
    <row r="907" ht="15.75" customHeight="1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</row>
    <row r="908" ht="15.75" customHeight="1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</row>
    <row r="909" ht="15.75" customHeight="1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</row>
    <row r="910" ht="15.75" customHeight="1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</row>
    <row r="911" ht="15.75" customHeight="1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</row>
    <row r="912" ht="15.75" customHeight="1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</row>
    <row r="913" ht="15.75" customHeight="1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</row>
    <row r="914" ht="15.75" customHeight="1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</row>
    <row r="915" ht="15.75" customHeight="1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</row>
    <row r="916" ht="15.75" customHeight="1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</row>
    <row r="917" ht="15.75" customHeight="1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</row>
    <row r="918" ht="15.75" customHeight="1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</row>
    <row r="919" ht="15.75" customHeight="1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</row>
    <row r="920" ht="15.75" customHeight="1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</row>
    <row r="921" ht="15.75" customHeight="1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</row>
    <row r="922" ht="15.75" customHeight="1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</row>
    <row r="923" ht="15.75" customHeight="1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</row>
    <row r="924" ht="15.75" customHeight="1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</row>
    <row r="925" ht="15.75" customHeight="1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</row>
    <row r="926" ht="15.75" customHeight="1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</row>
    <row r="927" ht="15.75" customHeight="1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</row>
    <row r="928" ht="15.75" customHeight="1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</row>
    <row r="929" ht="15.75" customHeight="1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</row>
    <row r="930" ht="15.75" customHeight="1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</row>
    <row r="931" ht="15.75" customHeight="1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</row>
    <row r="932" ht="15.75" customHeight="1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</row>
    <row r="933" ht="15.75" customHeight="1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</row>
    <row r="934" ht="15.75" customHeight="1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</row>
    <row r="935" ht="15.75" customHeight="1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</row>
    <row r="936" ht="15.75" customHeight="1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</row>
    <row r="937" ht="15.75" customHeight="1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</row>
    <row r="938" ht="15.75" customHeight="1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</row>
    <row r="939" ht="15.75" customHeight="1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</row>
    <row r="940" ht="15.75" customHeight="1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</row>
    <row r="941" ht="15.75" customHeight="1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</row>
    <row r="942" ht="15.75" customHeight="1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</row>
    <row r="943" ht="15.75" customHeight="1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</row>
    <row r="944" ht="15.75" customHeight="1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</row>
    <row r="945" ht="15.75" customHeight="1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</row>
    <row r="946" ht="15.75" customHeight="1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</row>
    <row r="947" ht="15.75" customHeight="1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</row>
    <row r="948" ht="15.75" customHeight="1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</row>
    <row r="949" ht="15.75" customHeight="1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</row>
    <row r="950" ht="15.75" customHeight="1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</row>
    <row r="951" ht="15.75" customHeight="1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</row>
    <row r="952" ht="15.75" customHeight="1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</row>
    <row r="953" ht="15.75" customHeight="1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</row>
    <row r="954" ht="15.75" customHeight="1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</row>
    <row r="955" ht="15.75" customHeight="1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</row>
    <row r="956" ht="15.75" customHeight="1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</row>
    <row r="957" ht="15.75" customHeight="1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</row>
    <row r="958" ht="15.75" customHeight="1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</row>
    <row r="959" ht="15.75" customHeight="1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</row>
    <row r="960" ht="15.75" customHeight="1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</row>
    <row r="961" ht="15.75" customHeight="1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</row>
    <row r="962" ht="15.75" customHeight="1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</row>
    <row r="963" ht="15.75" customHeight="1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</row>
    <row r="964" ht="15.75" customHeight="1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</row>
    <row r="965" ht="15.75" customHeight="1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</row>
    <row r="966" ht="15.75" customHeight="1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</row>
    <row r="967" ht="15.75" customHeight="1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</row>
    <row r="968" ht="15.75" customHeight="1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</row>
    <row r="969" ht="15.75" customHeight="1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</row>
    <row r="970" ht="15.75" customHeight="1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</row>
    <row r="971" ht="15.75" customHeight="1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</row>
    <row r="972" ht="15.75" customHeight="1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</row>
    <row r="973" ht="15.75" customHeight="1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</row>
    <row r="974" ht="15.75" customHeight="1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</row>
    <row r="975" ht="15.75" customHeight="1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</row>
    <row r="976" ht="15.75" customHeight="1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</row>
    <row r="977" ht="15.75" customHeight="1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</row>
    <row r="978" ht="15.75" customHeight="1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</row>
    <row r="979" ht="15.75" customHeight="1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</row>
    <row r="980" ht="15.75" customHeight="1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</row>
    <row r="981" ht="15.75" customHeight="1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</row>
    <row r="982" ht="15.75" customHeight="1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</row>
    <row r="983" ht="15.75" customHeight="1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</row>
    <row r="984" ht="15.75" customHeight="1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</row>
    <row r="985" ht="15.75" customHeight="1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</row>
    <row r="986" ht="15.75" customHeight="1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</row>
    <row r="987" ht="15.75" customHeight="1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</row>
    <row r="988" ht="15.75" customHeight="1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</row>
    <row r="989" ht="15.75" customHeight="1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</row>
    <row r="990" ht="15.75" customHeight="1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</row>
    <row r="991" ht="15.75" customHeight="1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</row>
    <row r="992" ht="15.75" customHeight="1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</row>
    <row r="993" ht="15.75" customHeight="1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</row>
    <row r="994" ht="15.75" customHeight="1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</row>
    <row r="995" ht="15.75" customHeight="1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</row>
    <row r="996" ht="15.75" customHeight="1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</row>
    <row r="997" ht="15.75" customHeight="1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</row>
    <row r="998" ht="15.75" customHeight="1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</row>
    <row r="999" ht="15.75" customHeight="1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</row>
  </sheetData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31.0"/>
    <col customWidth="1" min="2" max="2" width="9.0"/>
    <col customWidth="1" min="3" max="3" width="8.67"/>
    <col customWidth="1" min="4" max="5" width="8.89"/>
    <col customWidth="1" min="6" max="22" width="8.56"/>
  </cols>
  <sheetData>
    <row r="1" ht="15.75" customHeight="1">
      <c r="A1" s="72" t="s">
        <v>328</v>
      </c>
      <c r="B1" s="38" t="s">
        <v>530</v>
      </c>
      <c r="C1" s="38" t="s">
        <v>815</v>
      </c>
      <c r="D1" s="38" t="s">
        <v>816</v>
      </c>
      <c r="E1" s="38" t="s">
        <v>817</v>
      </c>
      <c r="F1" s="38" t="s">
        <v>818</v>
      </c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</row>
    <row r="2" ht="15.75" customHeight="1">
      <c r="C2" s="72" t="s">
        <v>819</v>
      </c>
      <c r="D2" s="72" t="s">
        <v>819</v>
      </c>
      <c r="E2" s="72" t="s">
        <v>819</v>
      </c>
      <c r="F2" s="72" t="s">
        <v>819</v>
      </c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</row>
    <row r="3" ht="15.75" customHeight="1">
      <c r="A3" s="65" t="s">
        <v>820</v>
      </c>
      <c r="B3" s="65">
        <v>1984.0</v>
      </c>
      <c r="C3" s="65">
        <v>2.0</v>
      </c>
      <c r="D3" s="65">
        <v>22.0</v>
      </c>
      <c r="E3" s="65">
        <v>2.0</v>
      </c>
      <c r="F3" s="65">
        <v>105.0</v>
      </c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</row>
    <row r="4" ht="15.75" customHeight="1">
      <c r="A4" s="65" t="s">
        <v>820</v>
      </c>
      <c r="B4" s="65">
        <v>1985.0</v>
      </c>
      <c r="C4" s="65">
        <v>2.0</v>
      </c>
      <c r="D4" s="65">
        <v>20.0</v>
      </c>
      <c r="E4" s="65">
        <v>2.0</v>
      </c>
      <c r="F4" s="65">
        <v>105.0</v>
      </c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</row>
    <row r="5" ht="15.75" customHeight="1">
      <c r="A5" s="65" t="s">
        <v>820</v>
      </c>
      <c r="B5" s="65">
        <v>1986.0</v>
      </c>
      <c r="C5" s="65">
        <v>1.0</v>
      </c>
      <c r="D5" s="65">
        <v>20.0</v>
      </c>
      <c r="E5" s="65">
        <v>1.0</v>
      </c>
      <c r="F5" s="65">
        <v>130.0</v>
      </c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</row>
    <row r="6" ht="15.75" customHeight="1">
      <c r="A6" s="65" t="s">
        <v>37</v>
      </c>
      <c r="B6" s="65">
        <v>1987.0</v>
      </c>
      <c r="C6" s="65">
        <v>1.0</v>
      </c>
      <c r="D6" s="65">
        <v>20.0</v>
      </c>
      <c r="E6" s="65">
        <v>1.0</v>
      </c>
      <c r="F6" s="65">
        <v>141.0</v>
      </c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</row>
    <row r="7" ht="15.75" customHeight="1">
      <c r="A7" s="65" t="s">
        <v>37</v>
      </c>
      <c r="B7" s="65">
        <v>1988.0</v>
      </c>
      <c r="C7" s="65">
        <v>3.0</v>
      </c>
      <c r="D7" s="65">
        <v>20.0</v>
      </c>
      <c r="E7" s="65">
        <v>0.0</v>
      </c>
      <c r="F7" s="65">
        <v>161.0</v>
      </c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</row>
    <row r="8" ht="15.75" customHeight="1">
      <c r="A8" s="65" t="s">
        <v>37</v>
      </c>
      <c r="B8" s="65">
        <v>1989.0</v>
      </c>
      <c r="C8" s="65">
        <v>4.0</v>
      </c>
      <c r="D8" s="65">
        <v>20.0</v>
      </c>
      <c r="E8" s="65">
        <v>0.0</v>
      </c>
      <c r="F8" s="65">
        <v>165.0</v>
      </c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</row>
    <row r="9" ht="15.75" customHeight="1">
      <c r="A9" s="65" t="s">
        <v>37</v>
      </c>
      <c r="B9" s="65">
        <v>1990.0</v>
      </c>
      <c r="C9" s="65">
        <v>5.0</v>
      </c>
      <c r="D9" s="65">
        <v>21.0</v>
      </c>
      <c r="E9" s="65">
        <v>0.0</v>
      </c>
      <c r="F9" s="65">
        <v>170.0</v>
      </c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</row>
    <row r="10" ht="15.75" customHeight="1">
      <c r="A10" s="65" t="s">
        <v>37</v>
      </c>
      <c r="B10" s="65">
        <v>1991.0</v>
      </c>
      <c r="C10" s="65">
        <v>5.0</v>
      </c>
      <c r="D10" s="65">
        <v>20.0</v>
      </c>
      <c r="E10" s="65">
        <v>0.0</v>
      </c>
      <c r="F10" s="65">
        <v>175.0</v>
      </c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</row>
    <row r="11" ht="15.75" customHeight="1">
      <c r="A11" s="65" t="s">
        <v>37</v>
      </c>
      <c r="B11" s="65">
        <v>1992.0</v>
      </c>
      <c r="C11" s="65">
        <v>5.0</v>
      </c>
      <c r="D11" s="65">
        <v>20.0</v>
      </c>
      <c r="E11" s="65">
        <v>0.0</v>
      </c>
      <c r="F11" s="65">
        <v>175.0</v>
      </c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</row>
    <row r="12" ht="15.75" customHeight="1">
      <c r="A12" s="65" t="s">
        <v>37</v>
      </c>
      <c r="B12" s="65">
        <v>1993.0</v>
      </c>
      <c r="C12" s="65">
        <v>5.0</v>
      </c>
      <c r="D12" s="65">
        <v>20.0</v>
      </c>
      <c r="E12" s="65">
        <v>0.0</v>
      </c>
      <c r="F12" s="65">
        <v>175.0</v>
      </c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</row>
    <row r="13" ht="15.75" customHeight="1">
      <c r="A13" s="65" t="s">
        <v>37</v>
      </c>
      <c r="B13" s="65">
        <v>1994.0</v>
      </c>
      <c r="C13" s="65">
        <v>5.0</v>
      </c>
      <c r="D13" s="65">
        <v>20.0</v>
      </c>
      <c r="E13" s="65">
        <v>0.0</v>
      </c>
      <c r="F13" s="65">
        <v>175.0</v>
      </c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</row>
    <row r="14" ht="15.75" customHeight="1">
      <c r="A14" s="42"/>
      <c r="B14" s="42"/>
      <c r="C14" s="42"/>
      <c r="D14" s="42"/>
      <c r="E14" s="42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</row>
    <row r="15" ht="15.75" customHeight="1">
      <c r="A15" s="42"/>
      <c r="B15" s="42"/>
      <c r="C15" s="42"/>
      <c r="D15" s="42"/>
      <c r="E15" s="42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</row>
    <row r="16" ht="15.75" customHeight="1">
      <c r="A16" s="42"/>
      <c r="B16" s="42"/>
      <c r="C16" s="42"/>
      <c r="D16" s="42"/>
      <c r="E16" s="42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</row>
    <row r="17" ht="15.75" customHeight="1">
      <c r="A17" s="42"/>
      <c r="B17" s="42"/>
      <c r="C17" s="42"/>
      <c r="D17" s="42"/>
      <c r="E17" s="42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</row>
    <row r="18" ht="15.75" customHeight="1">
      <c r="A18" s="42"/>
      <c r="B18" s="42"/>
      <c r="C18" s="42"/>
      <c r="D18" s="42"/>
      <c r="E18" s="42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</row>
    <row r="19" ht="15.75" customHeight="1">
      <c r="A19" s="42"/>
      <c r="B19" s="42"/>
      <c r="C19" s="42"/>
      <c r="D19" s="42"/>
      <c r="E19" s="42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</row>
    <row r="20" ht="15.75" customHeight="1">
      <c r="A20" s="42"/>
      <c r="B20" s="42"/>
      <c r="C20" s="42"/>
      <c r="D20" s="42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</row>
    <row r="21" ht="15.75" customHeight="1">
      <c r="A21" s="42"/>
      <c r="B21" s="42"/>
      <c r="C21" s="42"/>
      <c r="D21" s="42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</row>
    <row r="22" ht="15.75" customHeight="1">
      <c r="A22" s="42"/>
      <c r="B22" s="42"/>
      <c r="C22" s="42"/>
      <c r="D22" s="42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</row>
    <row r="23" ht="15.75" customHeight="1">
      <c r="A23" s="42"/>
      <c r="B23" s="42"/>
      <c r="C23" s="42"/>
      <c r="D23" s="42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</row>
    <row r="24" ht="15.75" customHeight="1">
      <c r="A24" s="42"/>
      <c r="B24" s="42"/>
      <c r="C24" s="42"/>
      <c r="D24" s="42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</row>
    <row r="25" ht="15.75" customHeight="1">
      <c r="A25" s="42"/>
      <c r="B25" s="42"/>
      <c r="C25" s="42"/>
      <c r="D25" s="42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</row>
    <row r="26" ht="15.75" customHeight="1">
      <c r="A26" s="42"/>
      <c r="B26" s="42"/>
      <c r="C26" s="42"/>
      <c r="D26" s="42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</row>
    <row r="27" ht="15.75" customHeight="1">
      <c r="A27" s="42"/>
      <c r="B27" s="42"/>
      <c r="C27" s="42"/>
      <c r="D27" s="42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</row>
    <row r="28" ht="15.75" customHeight="1">
      <c r="A28" s="42"/>
      <c r="B28" s="42"/>
      <c r="C28" s="42"/>
      <c r="D28" s="42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</row>
    <row r="29" ht="15.75" customHeight="1">
      <c r="A29" s="42"/>
      <c r="B29" s="42"/>
      <c r="C29" s="42"/>
      <c r="D29" s="42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</row>
    <row r="30" ht="15.75" customHeight="1">
      <c r="A30" s="42"/>
      <c r="B30" s="42"/>
      <c r="C30" s="42"/>
      <c r="D30" s="42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</row>
    <row r="31" ht="15.75" customHeight="1">
      <c r="A31" s="42"/>
      <c r="B31" s="42"/>
      <c r="C31" s="42"/>
      <c r="D31" s="42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</row>
    <row r="32" ht="15.75" customHeight="1">
      <c r="A32" s="42"/>
      <c r="B32" s="42"/>
      <c r="C32" s="42"/>
      <c r="D32" s="42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</row>
    <row r="33" ht="15.75" customHeight="1">
      <c r="A33" s="42"/>
      <c r="B33" s="42"/>
      <c r="C33" s="42"/>
      <c r="D33" s="42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</row>
    <row r="34" ht="15.75" customHeight="1">
      <c r="A34" s="42"/>
      <c r="B34" s="42"/>
      <c r="C34" s="42"/>
      <c r="D34" s="42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</row>
    <row r="35" ht="15.75" customHeight="1">
      <c r="A35" s="42"/>
      <c r="B35" s="42"/>
      <c r="C35" s="42"/>
      <c r="D35" s="42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</row>
    <row r="36" ht="15.75" customHeight="1">
      <c r="A36" s="42"/>
      <c r="B36" s="42"/>
      <c r="C36" s="42"/>
      <c r="D36" s="42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</row>
    <row r="37" ht="15.75" customHeight="1">
      <c r="A37" s="42"/>
      <c r="B37" s="42"/>
      <c r="C37" s="42"/>
      <c r="D37" s="42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</row>
    <row r="38" ht="15.75" customHeight="1">
      <c r="A38" s="42"/>
      <c r="B38" s="42"/>
      <c r="C38" s="42"/>
      <c r="D38" s="42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</row>
    <row r="39" ht="15.7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</row>
    <row r="40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</row>
    <row r="4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</row>
    <row r="4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</row>
    <row r="4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</row>
    <row r="4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</row>
    <row r="46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</row>
    <row r="47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</row>
    <row r="48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</row>
    <row r="49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</row>
    <row r="50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</row>
    <row r="5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</row>
    <row r="52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</row>
    <row r="5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</row>
    <row r="54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</row>
    <row r="5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</row>
    <row r="56" ht="15.7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</row>
    <row r="57" ht="15.75" customHeight="1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</row>
    <row r="58" ht="15.7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</row>
    <row r="59" ht="15.75" customHeight="1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</row>
    <row r="60" ht="15.75" customHeight="1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</row>
    <row r="61" ht="15.75" customHeight="1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</row>
    <row r="62" ht="15.75" customHeight="1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</row>
    <row r="63" ht="15.75" customHeight="1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</row>
    <row r="64" ht="15.7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</row>
    <row r="65" ht="15.7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</row>
    <row r="66" ht="15.7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</row>
    <row r="67" ht="15.7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</row>
    <row r="68" ht="15.7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</row>
    <row r="69" ht="15.7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</row>
    <row r="70" ht="15.75" customHeight="1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</row>
    <row r="71" ht="15.75" customHeight="1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</row>
    <row r="72" ht="15.7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</row>
    <row r="73" ht="15.7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</row>
    <row r="74" ht="15.7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</row>
    <row r="75" ht="15.7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</row>
    <row r="76" ht="15.7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</row>
    <row r="77" ht="15.7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</row>
    <row r="78" ht="15.7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</row>
    <row r="79" ht="15.7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</row>
    <row r="80" ht="15.7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</row>
    <row r="81" ht="15.75" customHeight="1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</row>
    <row r="82" ht="15.75" customHeight="1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</row>
    <row r="83" ht="15.75" customHeight="1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</row>
    <row r="84" ht="15.75" customHeight="1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</row>
    <row r="85" ht="15.75" customHeight="1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</row>
    <row r="86" ht="15.75" customHeight="1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</row>
    <row r="87" ht="15.75" customHeight="1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</row>
    <row r="88" ht="15.75" customHeight="1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</row>
    <row r="89" ht="15.75" customHeight="1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</row>
    <row r="90" ht="15.75" customHeight="1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</row>
    <row r="91" ht="15.75" customHeight="1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</row>
    <row r="92" ht="15.75" customHeight="1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</row>
    <row r="93" ht="15.75" customHeight="1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</row>
    <row r="94" ht="15.75" customHeight="1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</row>
    <row r="95" ht="15.75" customHeight="1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</row>
    <row r="96" ht="15.75" customHeight="1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</row>
    <row r="97" ht="15.75" customHeight="1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</row>
    <row r="98" ht="15.75" customHeight="1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</row>
    <row r="99" ht="15.75" customHeight="1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</row>
    <row r="100" ht="15.75" customHeight="1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</row>
    <row r="101" ht="15.75" customHeight="1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</row>
    <row r="102" ht="15.75" customHeight="1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</row>
    <row r="103" ht="15.75" customHeight="1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</row>
    <row r="104" ht="15.75" customHeigh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</row>
    <row r="105" ht="15.75" customHeight="1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</row>
    <row r="106" ht="15.75" customHeight="1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</row>
    <row r="107" ht="15.75" customHeight="1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</row>
    <row r="108" ht="15.75" customHeight="1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</row>
    <row r="109" ht="15.75" customHeight="1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</row>
    <row r="110" ht="15.75" customHeight="1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</row>
    <row r="111" ht="15.75" customHeight="1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</row>
    <row r="112" ht="15.75" customHeight="1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</row>
    <row r="113" ht="15.75" customHeight="1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</row>
    <row r="114" ht="15.75" customHeight="1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</row>
    <row r="115" ht="15.75" customHeight="1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</row>
    <row r="116" ht="15.75" customHeight="1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</row>
    <row r="117" ht="15.75" customHeight="1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</row>
    <row r="118" ht="15.75" customHeight="1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</row>
    <row r="119" ht="15.75" customHeight="1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</row>
    <row r="120" ht="15.75" customHeight="1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</row>
    <row r="121" ht="15.75" customHeight="1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</row>
    <row r="122" ht="15.75" customHeight="1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</row>
    <row r="123" ht="15.75" customHeight="1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</row>
    <row r="124" ht="15.75" customHeight="1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</row>
    <row r="125" ht="15.75" customHeight="1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</row>
    <row r="126" ht="15.75" customHeight="1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</row>
    <row r="127" ht="15.75" customHeight="1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</row>
    <row r="128" ht="15.75" customHeight="1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</row>
    <row r="129" ht="15.75" customHeight="1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</row>
    <row r="130" ht="15.75" customHeight="1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</row>
    <row r="131" ht="15.75" customHeight="1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</row>
    <row r="132" ht="15.75" customHeight="1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</row>
    <row r="133" ht="15.75" customHeight="1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</row>
    <row r="134" ht="15.75" customHeight="1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</row>
    <row r="135" ht="15.75" customHeight="1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</row>
    <row r="136" ht="15.75" customHeight="1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</row>
    <row r="137" ht="15.75" customHeight="1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</row>
    <row r="138" ht="15.75" customHeight="1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</row>
    <row r="139" ht="15.75" customHeight="1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</row>
    <row r="140" ht="15.75" customHeight="1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</row>
    <row r="141" ht="15.75" customHeight="1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</row>
    <row r="142" ht="15.75" customHeight="1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</row>
    <row r="143" ht="15.75" customHeight="1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</row>
    <row r="144" ht="15.75" customHeight="1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</row>
    <row r="145" ht="15.75" customHeight="1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</row>
    <row r="146" ht="15.75" customHeight="1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</row>
    <row r="147" ht="15.75" customHeight="1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</row>
    <row r="148" ht="15.75" customHeight="1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</row>
    <row r="149" ht="15.75" customHeight="1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</row>
    <row r="150" ht="15.75" customHeight="1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</row>
    <row r="151" ht="15.75" customHeight="1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</row>
    <row r="152" ht="15.75" customHeight="1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</row>
    <row r="153" ht="15.75" customHeight="1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</row>
    <row r="154" ht="15.75" customHeight="1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</row>
    <row r="155" ht="15.75" customHeight="1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</row>
    <row r="156" ht="15.75" customHeight="1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</row>
    <row r="157" ht="15.75" customHeight="1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</row>
    <row r="158" ht="15.75" customHeight="1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</row>
    <row r="159" ht="15.75" customHeight="1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</row>
    <row r="160" ht="15.75" customHeight="1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</row>
    <row r="161" ht="15.75" customHeight="1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</row>
    <row r="162" ht="15.75" customHeight="1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</row>
    <row r="163" ht="15.75" customHeight="1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</row>
    <row r="164" ht="15.75" customHeight="1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</row>
    <row r="165" ht="15.75" customHeight="1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</row>
    <row r="166" ht="15.75" customHeight="1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</row>
    <row r="167" ht="15.75" customHeight="1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</row>
    <row r="168" ht="15.75" customHeight="1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</row>
    <row r="169" ht="15.75" customHeight="1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</row>
    <row r="170" ht="15.75" customHeight="1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</row>
    <row r="171" ht="15.75" customHeight="1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</row>
    <row r="172" ht="15.75" customHeight="1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</row>
    <row r="173" ht="15.75" customHeight="1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</row>
    <row r="174" ht="15.75" customHeight="1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</row>
    <row r="175" ht="15.75" customHeight="1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</row>
    <row r="176" ht="15.75" customHeight="1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</row>
    <row r="177" ht="15.75" customHeight="1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</row>
    <row r="178" ht="15.75" customHeight="1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</row>
    <row r="179" ht="15.75" customHeight="1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</row>
    <row r="180" ht="15.75" customHeight="1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</row>
    <row r="181" ht="15.75" customHeight="1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</row>
    <row r="182" ht="15.75" customHeight="1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</row>
    <row r="183" ht="15.75" customHeight="1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</row>
    <row r="184" ht="15.75" customHeight="1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</row>
    <row r="185" ht="15.75" customHeight="1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</row>
    <row r="186" ht="15.75" customHeight="1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</row>
    <row r="187" ht="15.75" customHeight="1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</row>
    <row r="188" ht="15.75" customHeight="1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</row>
    <row r="189" ht="15.75" customHeight="1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</row>
    <row r="190" ht="15.75" customHeight="1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</row>
    <row r="191" ht="15.75" customHeight="1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</row>
    <row r="192" ht="15.75" customHeight="1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</row>
    <row r="193" ht="15.75" customHeight="1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</row>
    <row r="194" ht="15.75" customHeight="1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</row>
    <row r="195" ht="15.75" customHeight="1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</row>
    <row r="196" ht="15.75" customHeight="1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</row>
    <row r="197" ht="15.75" customHeight="1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</row>
    <row r="198" ht="15.75" customHeight="1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</row>
    <row r="199" ht="15.75" customHeight="1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</row>
    <row r="200" ht="15.75" customHeight="1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</row>
    <row r="201" ht="15.75" customHeight="1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</row>
    <row r="202" ht="15.75" customHeight="1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</row>
    <row r="203" ht="15.75" customHeight="1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</row>
    <row r="204" ht="15.75" customHeight="1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</row>
    <row r="205" ht="15.75" customHeight="1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</row>
    <row r="206" ht="15.75" customHeight="1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</row>
    <row r="207" ht="15.75" customHeight="1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</row>
    <row r="208" ht="15.75" customHeight="1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</row>
    <row r="209" ht="15.75" customHeight="1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</row>
    <row r="210" ht="15.75" customHeight="1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</row>
    <row r="211" ht="15.75" customHeight="1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</row>
    <row r="212" ht="15.75" customHeight="1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</row>
    <row r="213" ht="15.75" customHeight="1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</row>
    <row r="214" ht="15.75" customHeight="1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</row>
    <row r="215" ht="15.75" customHeight="1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</row>
    <row r="216" ht="15.75" customHeight="1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</row>
    <row r="217" ht="15.75" customHeight="1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</row>
    <row r="218" ht="15.75" customHeight="1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</row>
    <row r="219" ht="15.75" customHeight="1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</row>
    <row r="220" ht="15.75" customHeight="1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</row>
    <row r="221" ht="15.75" customHeight="1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</row>
    <row r="222" ht="15.75" customHeight="1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</row>
    <row r="223" ht="15.75" customHeight="1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</row>
    <row r="224" ht="15.75" customHeight="1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</row>
    <row r="225" ht="15.75" customHeight="1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</row>
    <row r="226" ht="15.75" customHeight="1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</row>
    <row r="227" ht="15.75" customHeight="1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</row>
    <row r="228" ht="15.75" customHeight="1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</row>
    <row r="229" ht="15.75" customHeight="1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</row>
    <row r="230" ht="15.75" customHeight="1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</row>
    <row r="231" ht="15.75" customHeight="1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</row>
    <row r="232" ht="15.75" customHeight="1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</row>
    <row r="233" ht="15.75" customHeight="1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</row>
    <row r="234" ht="15.75" customHeight="1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</row>
    <row r="235" ht="15.75" customHeight="1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</row>
    <row r="236" ht="15.75" customHeight="1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</row>
    <row r="237" ht="15.75" customHeight="1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</row>
    <row r="238" ht="15.75" customHeight="1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</row>
    <row r="239" ht="15.75" customHeight="1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</row>
    <row r="240" ht="15.75" customHeight="1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</row>
    <row r="241" ht="15.75" customHeight="1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</row>
    <row r="242" ht="15.75" customHeight="1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</row>
    <row r="243" ht="15.75" customHeight="1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</row>
    <row r="244" ht="15.75" customHeight="1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</row>
    <row r="245" ht="15.75" customHeight="1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</row>
    <row r="246" ht="15.75" customHeight="1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</row>
    <row r="247" ht="15.75" customHeight="1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  <c r="P247" s="65"/>
      <c r="Q247" s="65"/>
      <c r="R247" s="65"/>
      <c r="S247" s="65"/>
      <c r="T247" s="65"/>
      <c r="U247" s="65"/>
      <c r="V247" s="65"/>
    </row>
    <row r="248" ht="15.75" customHeight="1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</row>
    <row r="249" ht="15.75" customHeight="1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  <c r="P249" s="65"/>
      <c r="Q249" s="65"/>
      <c r="R249" s="65"/>
      <c r="S249" s="65"/>
      <c r="T249" s="65"/>
      <c r="U249" s="65"/>
      <c r="V249" s="65"/>
    </row>
    <row r="250" ht="15.75" customHeight="1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</row>
    <row r="251" ht="15.75" customHeight="1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</row>
    <row r="252" ht="15.75" customHeight="1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</row>
    <row r="253" ht="15.75" customHeight="1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</row>
    <row r="254" ht="15.75" customHeight="1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</row>
    <row r="255" ht="15.75" customHeight="1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</row>
    <row r="256" ht="15.75" customHeight="1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  <c r="P256" s="65"/>
      <c r="Q256" s="65"/>
      <c r="R256" s="65"/>
      <c r="S256" s="65"/>
      <c r="T256" s="65"/>
      <c r="U256" s="65"/>
      <c r="V256" s="65"/>
    </row>
    <row r="257" ht="15.75" customHeight="1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  <c r="V257" s="65"/>
    </row>
    <row r="258" ht="15.75" customHeight="1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5"/>
      <c r="S258" s="65"/>
      <c r="T258" s="65"/>
      <c r="U258" s="65"/>
      <c r="V258" s="65"/>
    </row>
    <row r="259" ht="15.75" customHeight="1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</row>
    <row r="260" ht="15.75" customHeight="1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  <c r="V260" s="65"/>
    </row>
    <row r="261" ht="15.75" customHeight="1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  <c r="P261" s="65"/>
      <c r="Q261" s="65"/>
      <c r="R261" s="65"/>
      <c r="S261" s="65"/>
      <c r="T261" s="65"/>
      <c r="U261" s="65"/>
      <c r="V261" s="65"/>
    </row>
    <row r="262" ht="15.75" customHeight="1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5"/>
      <c r="R262" s="65"/>
      <c r="S262" s="65"/>
      <c r="T262" s="65"/>
      <c r="U262" s="65"/>
      <c r="V262" s="65"/>
    </row>
    <row r="263" ht="15.75" customHeight="1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</row>
    <row r="264" ht="15.75" customHeight="1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  <c r="P264" s="65"/>
      <c r="Q264" s="65"/>
      <c r="R264" s="65"/>
      <c r="S264" s="65"/>
      <c r="T264" s="65"/>
      <c r="U264" s="65"/>
      <c r="V264" s="65"/>
    </row>
    <row r="265" ht="15.75" customHeight="1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  <c r="P265" s="65"/>
      <c r="Q265" s="65"/>
      <c r="R265" s="65"/>
      <c r="S265" s="65"/>
      <c r="T265" s="65"/>
      <c r="U265" s="65"/>
      <c r="V265" s="65"/>
    </row>
    <row r="266" ht="15.75" customHeight="1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</row>
    <row r="267" ht="15.75" customHeight="1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  <c r="P267" s="65"/>
      <c r="Q267" s="65"/>
      <c r="R267" s="65"/>
      <c r="S267" s="65"/>
      <c r="T267" s="65"/>
      <c r="U267" s="65"/>
      <c r="V267" s="65"/>
    </row>
    <row r="268" ht="15.75" customHeight="1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  <c r="P268" s="65"/>
      <c r="Q268" s="65"/>
      <c r="R268" s="65"/>
      <c r="S268" s="65"/>
      <c r="T268" s="65"/>
      <c r="U268" s="65"/>
      <c r="V268" s="65"/>
    </row>
    <row r="269" ht="15.75" customHeight="1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</row>
    <row r="270" ht="15.75" customHeight="1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  <c r="P270" s="65"/>
      <c r="Q270" s="65"/>
      <c r="R270" s="65"/>
      <c r="S270" s="65"/>
      <c r="T270" s="65"/>
      <c r="U270" s="65"/>
      <c r="V270" s="65"/>
    </row>
    <row r="271" ht="15.75" customHeight="1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  <c r="P271" s="65"/>
      <c r="Q271" s="65"/>
      <c r="R271" s="65"/>
      <c r="S271" s="65"/>
      <c r="T271" s="65"/>
      <c r="U271" s="65"/>
      <c r="V271" s="65"/>
    </row>
    <row r="272" ht="15.75" customHeight="1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</row>
    <row r="273" ht="15.75" customHeight="1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  <c r="P273" s="65"/>
      <c r="Q273" s="65"/>
      <c r="R273" s="65"/>
      <c r="S273" s="65"/>
      <c r="T273" s="65"/>
      <c r="U273" s="65"/>
      <c r="V273" s="65"/>
    </row>
    <row r="274" ht="15.75" customHeight="1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  <c r="P274" s="65"/>
      <c r="Q274" s="65"/>
      <c r="R274" s="65"/>
      <c r="S274" s="65"/>
      <c r="T274" s="65"/>
      <c r="U274" s="65"/>
      <c r="V274" s="65"/>
    </row>
    <row r="275" ht="15.75" customHeight="1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</row>
    <row r="276" ht="15.75" customHeight="1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  <c r="P276" s="65"/>
      <c r="Q276" s="65"/>
      <c r="R276" s="65"/>
      <c r="S276" s="65"/>
      <c r="T276" s="65"/>
      <c r="U276" s="65"/>
      <c r="V276" s="65"/>
    </row>
    <row r="277" ht="15.75" customHeight="1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65"/>
      <c r="U277" s="65"/>
      <c r="V277" s="65"/>
    </row>
    <row r="278" ht="15.75" customHeight="1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</row>
    <row r="279" ht="15.75" customHeight="1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  <c r="P279" s="65"/>
      <c r="Q279" s="65"/>
      <c r="R279" s="65"/>
      <c r="S279" s="65"/>
      <c r="T279" s="65"/>
      <c r="U279" s="65"/>
      <c r="V279" s="65"/>
    </row>
    <row r="280" ht="15.75" customHeight="1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  <c r="P280" s="65"/>
      <c r="Q280" s="65"/>
      <c r="R280" s="65"/>
      <c r="S280" s="65"/>
      <c r="T280" s="65"/>
      <c r="U280" s="65"/>
      <c r="V280" s="65"/>
    </row>
    <row r="281" ht="15.75" customHeight="1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</row>
    <row r="282" ht="15.75" customHeight="1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  <c r="P282" s="65"/>
      <c r="Q282" s="65"/>
      <c r="R282" s="65"/>
      <c r="S282" s="65"/>
      <c r="T282" s="65"/>
      <c r="U282" s="65"/>
      <c r="V282" s="65"/>
    </row>
    <row r="283" ht="15.75" customHeight="1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  <c r="P283" s="65"/>
      <c r="Q283" s="65"/>
      <c r="R283" s="65"/>
      <c r="S283" s="65"/>
      <c r="T283" s="65"/>
      <c r="U283" s="65"/>
      <c r="V283" s="65"/>
    </row>
    <row r="284" ht="15.75" customHeight="1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</row>
    <row r="285" ht="15.75" customHeight="1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  <c r="P285" s="65"/>
      <c r="Q285" s="65"/>
      <c r="R285" s="65"/>
      <c r="S285" s="65"/>
      <c r="T285" s="65"/>
      <c r="U285" s="65"/>
      <c r="V285" s="65"/>
    </row>
    <row r="286" ht="15.75" customHeight="1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  <c r="P286" s="65"/>
      <c r="Q286" s="65"/>
      <c r="R286" s="65"/>
      <c r="S286" s="65"/>
      <c r="T286" s="65"/>
      <c r="U286" s="65"/>
      <c r="V286" s="65"/>
    </row>
    <row r="287" ht="15.75" customHeight="1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</row>
    <row r="288" ht="15.75" customHeight="1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</row>
    <row r="289" ht="15.75" customHeight="1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  <c r="P289" s="65"/>
      <c r="Q289" s="65"/>
      <c r="R289" s="65"/>
      <c r="S289" s="65"/>
      <c r="T289" s="65"/>
      <c r="U289" s="65"/>
      <c r="V289" s="65"/>
    </row>
    <row r="290" ht="15.75" customHeight="1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</row>
    <row r="291" ht="15.75" customHeight="1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  <c r="P291" s="65"/>
      <c r="Q291" s="65"/>
      <c r="R291" s="65"/>
      <c r="S291" s="65"/>
      <c r="T291" s="65"/>
      <c r="U291" s="65"/>
      <c r="V291" s="65"/>
    </row>
    <row r="292" ht="15.75" customHeight="1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5"/>
      <c r="U292" s="65"/>
      <c r="V292" s="65"/>
    </row>
    <row r="293" ht="15.75" customHeight="1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</row>
    <row r="294" ht="15.75" customHeight="1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  <c r="P294" s="65"/>
      <c r="Q294" s="65"/>
      <c r="R294" s="65"/>
      <c r="S294" s="65"/>
      <c r="T294" s="65"/>
      <c r="U294" s="65"/>
      <c r="V294" s="65"/>
    </row>
    <row r="295" ht="15.75" customHeight="1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  <c r="P295" s="65"/>
      <c r="Q295" s="65"/>
      <c r="R295" s="65"/>
      <c r="S295" s="65"/>
      <c r="T295" s="65"/>
      <c r="U295" s="65"/>
      <c r="V295" s="65"/>
    </row>
    <row r="296" ht="15.75" customHeight="1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</row>
    <row r="297" ht="15.75" customHeight="1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</row>
    <row r="298" ht="15.75" customHeight="1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  <c r="P298" s="65"/>
      <c r="Q298" s="65"/>
      <c r="R298" s="65"/>
      <c r="S298" s="65"/>
      <c r="T298" s="65"/>
      <c r="U298" s="65"/>
      <c r="V298" s="65"/>
    </row>
    <row r="299" ht="15.75" customHeight="1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</row>
    <row r="300" ht="15.75" customHeight="1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  <c r="P300" s="65"/>
      <c r="Q300" s="65"/>
      <c r="R300" s="65"/>
      <c r="S300" s="65"/>
      <c r="T300" s="65"/>
      <c r="U300" s="65"/>
      <c r="V300" s="65"/>
    </row>
    <row r="301" ht="15.75" customHeight="1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  <c r="P301" s="65"/>
      <c r="Q301" s="65"/>
      <c r="R301" s="65"/>
      <c r="S301" s="65"/>
      <c r="T301" s="65"/>
      <c r="U301" s="65"/>
      <c r="V301" s="65"/>
    </row>
    <row r="302" ht="15.75" customHeight="1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</row>
    <row r="303" ht="15.75" customHeight="1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  <c r="P303" s="65"/>
      <c r="Q303" s="65"/>
      <c r="R303" s="65"/>
      <c r="S303" s="65"/>
      <c r="T303" s="65"/>
      <c r="U303" s="65"/>
      <c r="V303" s="65"/>
    </row>
    <row r="304" ht="15.75" customHeight="1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  <c r="P304" s="65"/>
      <c r="Q304" s="65"/>
      <c r="R304" s="65"/>
      <c r="S304" s="65"/>
      <c r="T304" s="65"/>
      <c r="U304" s="65"/>
      <c r="V304" s="65"/>
    </row>
    <row r="305" ht="15.75" customHeight="1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</row>
    <row r="306" ht="15.75" customHeight="1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  <c r="P306" s="65"/>
      <c r="Q306" s="65"/>
      <c r="R306" s="65"/>
      <c r="S306" s="65"/>
      <c r="T306" s="65"/>
      <c r="U306" s="65"/>
      <c r="V306" s="65"/>
    </row>
    <row r="307" ht="15.75" customHeight="1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  <c r="P307" s="65"/>
      <c r="Q307" s="65"/>
      <c r="R307" s="65"/>
      <c r="S307" s="65"/>
      <c r="T307" s="65"/>
      <c r="U307" s="65"/>
      <c r="V307" s="65"/>
    </row>
    <row r="308" ht="15.75" customHeight="1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</row>
    <row r="309" ht="15.75" customHeight="1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  <c r="P309" s="65"/>
      <c r="Q309" s="65"/>
      <c r="R309" s="65"/>
      <c r="S309" s="65"/>
      <c r="T309" s="65"/>
      <c r="U309" s="65"/>
      <c r="V309" s="65"/>
    </row>
    <row r="310" ht="15.75" customHeight="1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  <c r="P310" s="65"/>
      <c r="Q310" s="65"/>
      <c r="R310" s="65"/>
      <c r="S310" s="65"/>
      <c r="T310" s="65"/>
      <c r="U310" s="65"/>
      <c r="V310" s="65"/>
    </row>
    <row r="311" ht="15.75" customHeight="1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</row>
    <row r="312" ht="15.75" customHeight="1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  <c r="P312" s="65"/>
      <c r="Q312" s="65"/>
      <c r="R312" s="65"/>
      <c r="S312" s="65"/>
      <c r="T312" s="65"/>
      <c r="U312" s="65"/>
      <c r="V312" s="65"/>
    </row>
    <row r="313" ht="15.75" customHeight="1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  <c r="P313" s="65"/>
      <c r="Q313" s="65"/>
      <c r="R313" s="65"/>
      <c r="S313" s="65"/>
      <c r="T313" s="65"/>
      <c r="U313" s="65"/>
      <c r="V313" s="65"/>
    </row>
    <row r="314" ht="15.75" customHeight="1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</row>
    <row r="315" ht="15.75" customHeight="1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  <c r="P315" s="65"/>
      <c r="Q315" s="65"/>
      <c r="R315" s="65"/>
      <c r="S315" s="65"/>
      <c r="T315" s="65"/>
      <c r="U315" s="65"/>
      <c r="V315" s="65"/>
    </row>
    <row r="316" ht="15.75" customHeight="1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  <c r="P316" s="65"/>
      <c r="Q316" s="65"/>
      <c r="R316" s="65"/>
      <c r="S316" s="65"/>
      <c r="T316" s="65"/>
      <c r="U316" s="65"/>
      <c r="V316" s="65"/>
    </row>
    <row r="317" ht="15.75" customHeight="1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</row>
    <row r="318" ht="15.75" customHeight="1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  <c r="P318" s="65"/>
      <c r="Q318" s="65"/>
      <c r="R318" s="65"/>
      <c r="S318" s="65"/>
      <c r="T318" s="65"/>
      <c r="U318" s="65"/>
      <c r="V318" s="65"/>
    </row>
    <row r="319" ht="15.75" customHeight="1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  <c r="P319" s="65"/>
      <c r="Q319" s="65"/>
      <c r="R319" s="65"/>
      <c r="S319" s="65"/>
      <c r="T319" s="65"/>
      <c r="U319" s="65"/>
      <c r="V319" s="65"/>
    </row>
    <row r="320" ht="15.75" customHeight="1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</row>
    <row r="321" ht="15.75" customHeight="1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</row>
    <row r="322" ht="15.75" customHeight="1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</row>
    <row r="323" ht="15.75" customHeight="1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</row>
    <row r="324" ht="15.75" customHeight="1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  <c r="P324" s="65"/>
      <c r="Q324" s="65"/>
      <c r="R324" s="65"/>
      <c r="S324" s="65"/>
      <c r="T324" s="65"/>
      <c r="U324" s="65"/>
      <c r="V324" s="65"/>
    </row>
    <row r="325" ht="15.75" customHeight="1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  <c r="P325" s="65"/>
      <c r="Q325" s="65"/>
      <c r="R325" s="65"/>
      <c r="S325" s="65"/>
      <c r="T325" s="65"/>
      <c r="U325" s="65"/>
      <c r="V325" s="65"/>
    </row>
    <row r="326" ht="15.75" customHeight="1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</row>
    <row r="327" ht="15.75" customHeight="1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</row>
    <row r="328" ht="15.75" customHeight="1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  <c r="P328" s="65"/>
      <c r="Q328" s="65"/>
      <c r="R328" s="65"/>
      <c r="S328" s="65"/>
      <c r="T328" s="65"/>
      <c r="U328" s="65"/>
      <c r="V328" s="65"/>
    </row>
    <row r="329" ht="15.75" customHeight="1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</row>
    <row r="330" ht="15.75" customHeight="1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  <c r="P330" s="65"/>
      <c r="Q330" s="65"/>
      <c r="R330" s="65"/>
      <c r="S330" s="65"/>
      <c r="T330" s="65"/>
      <c r="U330" s="65"/>
      <c r="V330" s="65"/>
    </row>
    <row r="331" ht="15.75" customHeight="1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</row>
    <row r="332" ht="15.75" customHeight="1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</row>
    <row r="333" ht="15.75" customHeight="1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  <c r="P333" s="65"/>
      <c r="Q333" s="65"/>
      <c r="R333" s="65"/>
      <c r="S333" s="65"/>
      <c r="T333" s="65"/>
      <c r="U333" s="65"/>
      <c r="V333" s="65"/>
    </row>
    <row r="334" ht="15.75" customHeight="1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  <c r="P334" s="65"/>
      <c r="Q334" s="65"/>
      <c r="R334" s="65"/>
      <c r="S334" s="65"/>
      <c r="T334" s="65"/>
      <c r="U334" s="65"/>
      <c r="V334" s="65"/>
    </row>
    <row r="335" ht="15.75" customHeight="1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</row>
    <row r="336" ht="15.75" customHeight="1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  <c r="P336" s="65"/>
      <c r="Q336" s="65"/>
      <c r="R336" s="65"/>
      <c r="S336" s="65"/>
      <c r="T336" s="65"/>
      <c r="U336" s="65"/>
      <c r="V336" s="65"/>
    </row>
    <row r="337" ht="15.75" customHeight="1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  <c r="P337" s="65"/>
      <c r="Q337" s="65"/>
      <c r="R337" s="65"/>
      <c r="S337" s="65"/>
      <c r="T337" s="65"/>
      <c r="U337" s="65"/>
      <c r="V337" s="65"/>
    </row>
    <row r="338" ht="15.75" customHeight="1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</row>
    <row r="339" ht="15.75" customHeight="1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  <c r="P339" s="65"/>
      <c r="Q339" s="65"/>
      <c r="R339" s="65"/>
      <c r="S339" s="65"/>
      <c r="T339" s="65"/>
      <c r="U339" s="65"/>
      <c r="V339" s="65"/>
    </row>
    <row r="340" ht="15.75" customHeight="1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  <c r="P340" s="65"/>
      <c r="Q340" s="65"/>
      <c r="R340" s="65"/>
      <c r="S340" s="65"/>
      <c r="T340" s="65"/>
      <c r="U340" s="65"/>
      <c r="V340" s="65"/>
    </row>
    <row r="341" ht="15.75" customHeight="1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</row>
    <row r="342" ht="15.75" customHeight="1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  <c r="P342" s="65"/>
      <c r="Q342" s="65"/>
      <c r="R342" s="65"/>
      <c r="S342" s="65"/>
      <c r="T342" s="65"/>
      <c r="U342" s="65"/>
      <c r="V342" s="65"/>
    </row>
    <row r="343" ht="15.75" customHeight="1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  <c r="P343" s="65"/>
      <c r="Q343" s="65"/>
      <c r="R343" s="65"/>
      <c r="S343" s="65"/>
      <c r="T343" s="65"/>
      <c r="U343" s="65"/>
      <c r="V343" s="65"/>
    </row>
    <row r="344" ht="15.75" customHeight="1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</row>
    <row r="345" ht="15.75" customHeight="1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  <c r="P345" s="65"/>
      <c r="Q345" s="65"/>
      <c r="R345" s="65"/>
      <c r="S345" s="65"/>
      <c r="T345" s="65"/>
      <c r="U345" s="65"/>
      <c r="V345" s="65"/>
    </row>
    <row r="346" ht="15.75" customHeight="1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  <c r="P346" s="65"/>
      <c r="Q346" s="65"/>
      <c r="R346" s="65"/>
      <c r="S346" s="65"/>
      <c r="T346" s="65"/>
      <c r="U346" s="65"/>
      <c r="V346" s="65"/>
    </row>
    <row r="347" ht="15.75" customHeight="1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</row>
    <row r="348" ht="15.75" customHeight="1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  <c r="P348" s="65"/>
      <c r="Q348" s="65"/>
      <c r="R348" s="65"/>
      <c r="S348" s="65"/>
      <c r="T348" s="65"/>
      <c r="U348" s="65"/>
      <c r="V348" s="65"/>
    </row>
    <row r="349" ht="15.75" customHeight="1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  <c r="P349" s="65"/>
      <c r="Q349" s="65"/>
      <c r="R349" s="65"/>
      <c r="S349" s="65"/>
      <c r="T349" s="65"/>
      <c r="U349" s="65"/>
      <c r="V349" s="65"/>
    </row>
    <row r="350" ht="15.75" customHeight="1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</row>
    <row r="351" ht="15.75" customHeight="1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  <c r="P351" s="65"/>
      <c r="Q351" s="65"/>
      <c r="R351" s="65"/>
      <c r="S351" s="65"/>
      <c r="T351" s="65"/>
      <c r="U351" s="65"/>
      <c r="V351" s="65"/>
    </row>
    <row r="352" ht="15.75" customHeight="1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  <c r="P352" s="65"/>
      <c r="Q352" s="65"/>
      <c r="R352" s="65"/>
      <c r="S352" s="65"/>
      <c r="T352" s="65"/>
      <c r="U352" s="65"/>
      <c r="V352" s="65"/>
    </row>
    <row r="353" ht="15.75" customHeight="1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</row>
    <row r="354" ht="15.75" customHeight="1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  <c r="P354" s="65"/>
      <c r="Q354" s="65"/>
      <c r="R354" s="65"/>
      <c r="S354" s="65"/>
      <c r="T354" s="65"/>
      <c r="U354" s="65"/>
      <c r="V354" s="65"/>
    </row>
    <row r="355" ht="15.75" customHeight="1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</row>
    <row r="356" ht="15.75" customHeight="1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</row>
    <row r="357" ht="15.75" customHeight="1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  <c r="P357" s="65"/>
      <c r="Q357" s="65"/>
      <c r="R357" s="65"/>
      <c r="S357" s="65"/>
      <c r="T357" s="65"/>
      <c r="U357" s="65"/>
      <c r="V357" s="65"/>
    </row>
    <row r="358" ht="15.75" customHeight="1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  <c r="P358" s="65"/>
      <c r="Q358" s="65"/>
      <c r="R358" s="65"/>
      <c r="S358" s="65"/>
      <c r="T358" s="65"/>
      <c r="U358" s="65"/>
      <c r="V358" s="65"/>
    </row>
    <row r="359" ht="15.75" customHeight="1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</row>
    <row r="360" ht="15.75" customHeight="1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  <c r="P360" s="65"/>
      <c r="Q360" s="65"/>
      <c r="R360" s="65"/>
      <c r="S360" s="65"/>
      <c r="T360" s="65"/>
      <c r="U360" s="65"/>
      <c r="V360" s="65"/>
    </row>
    <row r="361" ht="15.75" customHeight="1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</row>
    <row r="362" ht="15.75" customHeight="1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</row>
    <row r="363" ht="15.75" customHeight="1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  <c r="P363" s="65"/>
      <c r="Q363" s="65"/>
      <c r="R363" s="65"/>
      <c r="S363" s="65"/>
      <c r="T363" s="65"/>
      <c r="U363" s="65"/>
      <c r="V363" s="65"/>
    </row>
    <row r="364" ht="15.75" customHeight="1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  <c r="P364" s="65"/>
      <c r="Q364" s="65"/>
      <c r="R364" s="65"/>
      <c r="S364" s="65"/>
      <c r="T364" s="65"/>
      <c r="U364" s="65"/>
      <c r="V364" s="65"/>
    </row>
    <row r="365" ht="15.75" customHeight="1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</row>
    <row r="366" ht="15.75" customHeight="1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  <c r="P366" s="65"/>
      <c r="Q366" s="65"/>
      <c r="R366" s="65"/>
      <c r="S366" s="65"/>
      <c r="T366" s="65"/>
      <c r="U366" s="65"/>
      <c r="V366" s="65"/>
    </row>
    <row r="367" ht="15.75" customHeight="1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  <c r="P367" s="65"/>
      <c r="Q367" s="65"/>
      <c r="R367" s="65"/>
      <c r="S367" s="65"/>
      <c r="T367" s="65"/>
      <c r="U367" s="65"/>
      <c r="V367" s="65"/>
    </row>
    <row r="368" ht="15.75" customHeight="1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</row>
    <row r="369" ht="15.75" customHeight="1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  <c r="P369" s="65"/>
      <c r="Q369" s="65"/>
      <c r="R369" s="65"/>
      <c r="S369" s="65"/>
      <c r="T369" s="65"/>
      <c r="U369" s="65"/>
      <c r="V369" s="65"/>
    </row>
    <row r="370" ht="15.75" customHeight="1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  <c r="P370" s="65"/>
      <c r="Q370" s="65"/>
      <c r="R370" s="65"/>
      <c r="S370" s="65"/>
      <c r="T370" s="65"/>
      <c r="U370" s="65"/>
      <c r="V370" s="65"/>
    </row>
    <row r="371" ht="15.75" customHeight="1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</row>
    <row r="372" ht="15.75" customHeight="1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  <c r="P372" s="65"/>
      <c r="Q372" s="65"/>
      <c r="R372" s="65"/>
      <c r="S372" s="65"/>
      <c r="T372" s="65"/>
      <c r="U372" s="65"/>
      <c r="V372" s="65"/>
    </row>
    <row r="373" ht="15.75" customHeight="1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  <c r="P373" s="65"/>
      <c r="Q373" s="65"/>
      <c r="R373" s="65"/>
      <c r="S373" s="65"/>
      <c r="T373" s="65"/>
      <c r="U373" s="65"/>
      <c r="V373" s="65"/>
    </row>
    <row r="374" ht="15.75" customHeight="1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</row>
    <row r="375" ht="15.75" customHeight="1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  <c r="P375" s="65"/>
      <c r="Q375" s="65"/>
      <c r="R375" s="65"/>
      <c r="S375" s="65"/>
      <c r="T375" s="65"/>
      <c r="U375" s="65"/>
      <c r="V375" s="65"/>
    </row>
    <row r="376" ht="15.75" customHeight="1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  <c r="P376" s="65"/>
      <c r="Q376" s="65"/>
      <c r="R376" s="65"/>
      <c r="S376" s="65"/>
      <c r="T376" s="65"/>
      <c r="U376" s="65"/>
      <c r="V376" s="65"/>
    </row>
    <row r="377" ht="15.75" customHeight="1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</row>
    <row r="378" ht="15.75" customHeight="1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  <c r="P378" s="65"/>
      <c r="Q378" s="65"/>
      <c r="R378" s="65"/>
      <c r="S378" s="65"/>
      <c r="T378" s="65"/>
      <c r="U378" s="65"/>
      <c r="V378" s="65"/>
    </row>
    <row r="379" ht="15.75" customHeight="1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  <c r="P379" s="65"/>
      <c r="Q379" s="65"/>
      <c r="R379" s="65"/>
      <c r="S379" s="65"/>
      <c r="T379" s="65"/>
      <c r="U379" s="65"/>
      <c r="V379" s="65"/>
    </row>
    <row r="380" ht="15.75" customHeight="1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</row>
    <row r="381" ht="15.75" customHeight="1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  <c r="P381" s="65"/>
      <c r="Q381" s="65"/>
      <c r="R381" s="65"/>
      <c r="S381" s="65"/>
      <c r="T381" s="65"/>
      <c r="U381" s="65"/>
      <c r="V381" s="65"/>
    </row>
    <row r="382" ht="15.75" customHeight="1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  <c r="P382" s="65"/>
      <c r="Q382" s="65"/>
      <c r="R382" s="65"/>
      <c r="S382" s="65"/>
      <c r="T382" s="65"/>
      <c r="U382" s="65"/>
      <c r="V382" s="65"/>
    </row>
    <row r="383" ht="15.75" customHeight="1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</row>
    <row r="384" ht="15.75" customHeight="1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  <c r="P384" s="65"/>
      <c r="Q384" s="65"/>
      <c r="R384" s="65"/>
      <c r="S384" s="65"/>
      <c r="T384" s="65"/>
      <c r="U384" s="65"/>
      <c r="V384" s="65"/>
    </row>
    <row r="385" ht="15.75" customHeight="1">
      <c r="A385" s="65"/>
      <c r="B385" s="65"/>
      <c r="C385" s="65"/>
      <c r="D385" s="65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  <c r="P385" s="65"/>
      <c r="Q385" s="65"/>
      <c r="R385" s="65"/>
      <c r="S385" s="65"/>
      <c r="T385" s="65"/>
      <c r="U385" s="65"/>
      <c r="V385" s="65"/>
    </row>
    <row r="386" ht="15.75" customHeight="1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</row>
    <row r="387" ht="15.75" customHeight="1">
      <c r="A387" s="65"/>
      <c r="B387" s="65"/>
      <c r="C387" s="65"/>
      <c r="D387" s="65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  <c r="P387" s="65"/>
      <c r="Q387" s="65"/>
      <c r="R387" s="65"/>
      <c r="S387" s="65"/>
      <c r="T387" s="65"/>
      <c r="U387" s="65"/>
      <c r="V387" s="65"/>
    </row>
    <row r="388" ht="15.75" customHeight="1">
      <c r="A388" s="65"/>
      <c r="B388" s="65"/>
      <c r="C388" s="65"/>
      <c r="D388" s="65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  <c r="P388" s="65"/>
      <c r="Q388" s="65"/>
      <c r="R388" s="65"/>
      <c r="S388" s="65"/>
      <c r="T388" s="65"/>
      <c r="U388" s="65"/>
      <c r="V388" s="65"/>
    </row>
    <row r="389" ht="15.75" customHeight="1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</row>
    <row r="390" ht="15.75" customHeight="1">
      <c r="A390" s="65"/>
      <c r="B390" s="65"/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</row>
    <row r="391" ht="15.75" customHeight="1">
      <c r="A391" s="65"/>
      <c r="B391" s="65"/>
      <c r="C391" s="65"/>
      <c r="D391" s="65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  <c r="P391" s="65"/>
      <c r="Q391" s="65"/>
      <c r="R391" s="65"/>
      <c r="S391" s="65"/>
      <c r="T391" s="65"/>
      <c r="U391" s="65"/>
      <c r="V391" s="65"/>
    </row>
    <row r="392" ht="15.75" customHeight="1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</row>
    <row r="393" ht="15.75" customHeight="1">
      <c r="A393" s="65"/>
      <c r="B393" s="65"/>
      <c r="C393" s="65"/>
      <c r="D393" s="65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  <c r="P393" s="65"/>
      <c r="Q393" s="65"/>
      <c r="R393" s="65"/>
      <c r="S393" s="65"/>
      <c r="T393" s="65"/>
      <c r="U393" s="65"/>
      <c r="V393" s="65"/>
    </row>
    <row r="394" ht="15.75" customHeight="1">
      <c r="A394" s="65"/>
      <c r="B394" s="65"/>
      <c r="C394" s="65"/>
      <c r="D394" s="65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  <c r="P394" s="65"/>
      <c r="Q394" s="65"/>
      <c r="R394" s="65"/>
      <c r="S394" s="65"/>
      <c r="T394" s="65"/>
      <c r="U394" s="65"/>
      <c r="V394" s="65"/>
    </row>
    <row r="395" ht="15.75" customHeight="1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</row>
    <row r="396" ht="15.75" customHeight="1">
      <c r="A396" s="65"/>
      <c r="B396" s="65"/>
      <c r="C396" s="65"/>
      <c r="D396" s="65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  <c r="P396" s="65"/>
      <c r="Q396" s="65"/>
      <c r="R396" s="65"/>
      <c r="S396" s="65"/>
      <c r="T396" s="65"/>
      <c r="U396" s="65"/>
      <c r="V396" s="65"/>
    </row>
    <row r="397" ht="15.75" customHeight="1">
      <c r="A397" s="65"/>
      <c r="B397" s="65"/>
      <c r="C397" s="65"/>
      <c r="D397" s="65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  <c r="P397" s="65"/>
      <c r="Q397" s="65"/>
      <c r="R397" s="65"/>
      <c r="S397" s="65"/>
      <c r="T397" s="65"/>
      <c r="U397" s="65"/>
      <c r="V397" s="65"/>
    </row>
    <row r="398" ht="15.75" customHeight="1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</row>
    <row r="399" ht="15.75" customHeight="1">
      <c r="A399" s="65"/>
      <c r="B399" s="65"/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</row>
    <row r="400" ht="15.75" customHeight="1">
      <c r="A400" s="65"/>
      <c r="B400" s="65"/>
      <c r="C400" s="65"/>
      <c r="D400" s="65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  <c r="P400" s="65"/>
      <c r="Q400" s="65"/>
      <c r="R400" s="65"/>
      <c r="S400" s="65"/>
      <c r="T400" s="65"/>
      <c r="U400" s="65"/>
      <c r="V400" s="65"/>
    </row>
    <row r="401" ht="15.75" customHeight="1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</row>
    <row r="402" ht="15.75" customHeight="1">
      <c r="A402" s="65"/>
      <c r="B402" s="65"/>
      <c r="C402" s="65"/>
      <c r="D402" s="65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  <c r="P402" s="65"/>
      <c r="Q402" s="65"/>
      <c r="R402" s="65"/>
      <c r="S402" s="65"/>
      <c r="T402" s="65"/>
      <c r="U402" s="65"/>
      <c r="V402" s="65"/>
    </row>
    <row r="403" ht="15.75" customHeight="1">
      <c r="A403" s="65"/>
      <c r="B403" s="65"/>
      <c r="C403" s="65"/>
      <c r="D403" s="65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  <c r="P403" s="65"/>
      <c r="Q403" s="65"/>
      <c r="R403" s="65"/>
      <c r="S403" s="65"/>
      <c r="T403" s="65"/>
      <c r="U403" s="65"/>
      <c r="V403" s="65"/>
    </row>
    <row r="404" ht="15.75" customHeight="1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</row>
    <row r="405" ht="15.75" customHeight="1">
      <c r="A405" s="65"/>
      <c r="B405" s="65"/>
      <c r="C405" s="65"/>
      <c r="D405" s="65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  <c r="P405" s="65"/>
      <c r="Q405" s="65"/>
      <c r="R405" s="65"/>
      <c r="S405" s="65"/>
      <c r="T405" s="65"/>
      <c r="U405" s="65"/>
      <c r="V405" s="65"/>
    </row>
    <row r="406" ht="15.75" customHeight="1">
      <c r="A406" s="65"/>
      <c r="B406" s="65"/>
      <c r="C406" s="65"/>
      <c r="D406" s="65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  <c r="P406" s="65"/>
      <c r="Q406" s="65"/>
      <c r="R406" s="65"/>
      <c r="S406" s="65"/>
      <c r="T406" s="65"/>
      <c r="U406" s="65"/>
      <c r="V406" s="65"/>
    </row>
    <row r="407" ht="15.75" customHeight="1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</row>
    <row r="408" ht="15.75" customHeight="1">
      <c r="A408" s="65"/>
      <c r="B408" s="65"/>
      <c r="C408" s="65"/>
      <c r="D408" s="65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  <c r="P408" s="65"/>
      <c r="Q408" s="65"/>
      <c r="R408" s="65"/>
      <c r="S408" s="65"/>
      <c r="T408" s="65"/>
      <c r="U408" s="65"/>
      <c r="V408" s="65"/>
    </row>
    <row r="409" ht="15.75" customHeight="1">
      <c r="A409" s="65"/>
      <c r="B409" s="65"/>
      <c r="C409" s="65"/>
      <c r="D409" s="65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  <c r="P409" s="65"/>
      <c r="Q409" s="65"/>
      <c r="R409" s="65"/>
      <c r="S409" s="65"/>
      <c r="T409" s="65"/>
      <c r="U409" s="65"/>
      <c r="V409" s="65"/>
    </row>
    <row r="410" ht="15.75" customHeight="1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</row>
    <row r="411" ht="15.75" customHeight="1">
      <c r="A411" s="65"/>
      <c r="B411" s="65"/>
      <c r="C411" s="65"/>
      <c r="D411" s="65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  <c r="P411" s="65"/>
      <c r="Q411" s="65"/>
      <c r="R411" s="65"/>
      <c r="S411" s="65"/>
      <c r="T411" s="65"/>
      <c r="U411" s="65"/>
      <c r="V411" s="65"/>
    </row>
    <row r="412" ht="15.75" customHeight="1">
      <c r="A412" s="65"/>
      <c r="B412" s="65"/>
      <c r="C412" s="65"/>
      <c r="D412" s="65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  <c r="P412" s="65"/>
      <c r="Q412" s="65"/>
      <c r="R412" s="65"/>
      <c r="S412" s="65"/>
      <c r="T412" s="65"/>
      <c r="U412" s="65"/>
      <c r="V412" s="65"/>
    </row>
    <row r="413" ht="15.75" customHeight="1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</row>
    <row r="414" ht="15.75" customHeight="1">
      <c r="A414" s="65"/>
      <c r="B414" s="65"/>
      <c r="C414" s="65"/>
      <c r="D414" s="65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  <c r="P414" s="65"/>
      <c r="Q414" s="65"/>
      <c r="R414" s="65"/>
      <c r="S414" s="65"/>
      <c r="T414" s="65"/>
      <c r="U414" s="65"/>
      <c r="V414" s="65"/>
    </row>
    <row r="415" ht="15.75" customHeight="1">
      <c r="A415" s="65"/>
      <c r="B415" s="65"/>
      <c r="C415" s="65"/>
      <c r="D415" s="65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  <c r="P415" s="65"/>
      <c r="Q415" s="65"/>
      <c r="R415" s="65"/>
      <c r="S415" s="65"/>
      <c r="T415" s="65"/>
      <c r="U415" s="65"/>
      <c r="V415" s="65"/>
    </row>
    <row r="416" ht="15.75" customHeight="1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</row>
    <row r="417" ht="15.75" customHeight="1">
      <c r="A417" s="65"/>
      <c r="B417" s="65"/>
      <c r="C417" s="65"/>
      <c r="D417" s="65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  <c r="P417" s="65"/>
      <c r="Q417" s="65"/>
      <c r="R417" s="65"/>
      <c r="S417" s="65"/>
      <c r="T417" s="65"/>
      <c r="U417" s="65"/>
      <c r="V417" s="65"/>
    </row>
    <row r="418" ht="15.75" customHeight="1">
      <c r="A418" s="65"/>
      <c r="B418" s="65"/>
      <c r="C418" s="65"/>
      <c r="D418" s="65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  <c r="P418" s="65"/>
      <c r="Q418" s="65"/>
      <c r="R418" s="65"/>
      <c r="S418" s="65"/>
      <c r="T418" s="65"/>
      <c r="U418" s="65"/>
      <c r="V418" s="65"/>
    </row>
    <row r="419" ht="15.75" customHeight="1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</row>
    <row r="420" ht="15.75" customHeight="1">
      <c r="A420" s="65"/>
      <c r="B420" s="65"/>
      <c r="C420" s="65"/>
      <c r="D420" s="65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  <c r="P420" s="65"/>
      <c r="Q420" s="65"/>
      <c r="R420" s="65"/>
      <c r="S420" s="65"/>
      <c r="T420" s="65"/>
      <c r="U420" s="65"/>
      <c r="V420" s="65"/>
    </row>
    <row r="421" ht="15.75" customHeight="1">
      <c r="A421" s="65"/>
      <c r="B421" s="65"/>
      <c r="C421" s="65"/>
      <c r="D421" s="65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  <c r="P421" s="65"/>
      <c r="Q421" s="65"/>
      <c r="R421" s="65"/>
      <c r="S421" s="65"/>
      <c r="T421" s="65"/>
      <c r="U421" s="65"/>
      <c r="V421" s="65"/>
    </row>
    <row r="422" ht="15.75" customHeight="1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</row>
    <row r="423" ht="15.75" customHeight="1">
      <c r="A423" s="65"/>
      <c r="B423" s="65"/>
      <c r="C423" s="65"/>
      <c r="D423" s="65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  <c r="P423" s="65"/>
      <c r="Q423" s="65"/>
      <c r="R423" s="65"/>
      <c r="S423" s="65"/>
      <c r="T423" s="65"/>
      <c r="U423" s="65"/>
      <c r="V423" s="65"/>
    </row>
    <row r="424" ht="15.75" customHeight="1">
      <c r="A424" s="65"/>
      <c r="B424" s="65"/>
      <c r="C424" s="65"/>
      <c r="D424" s="65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  <c r="P424" s="65"/>
      <c r="Q424" s="65"/>
      <c r="R424" s="65"/>
      <c r="S424" s="65"/>
      <c r="T424" s="65"/>
      <c r="U424" s="65"/>
      <c r="V424" s="65"/>
    </row>
    <row r="425" ht="15.75" customHeight="1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</row>
    <row r="426" ht="15.75" customHeight="1">
      <c r="A426" s="65"/>
      <c r="B426" s="65"/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</row>
    <row r="427" ht="15.75" customHeight="1">
      <c r="A427" s="65"/>
      <c r="B427" s="65"/>
      <c r="C427" s="65"/>
      <c r="D427" s="65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  <c r="P427" s="65"/>
      <c r="Q427" s="65"/>
      <c r="R427" s="65"/>
      <c r="S427" s="65"/>
      <c r="T427" s="65"/>
      <c r="U427" s="65"/>
      <c r="V427" s="65"/>
    </row>
    <row r="428" ht="15.75" customHeight="1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</row>
    <row r="429" ht="15.75" customHeight="1">
      <c r="A429" s="65"/>
      <c r="B429" s="65"/>
      <c r="C429" s="65"/>
      <c r="D429" s="65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  <c r="P429" s="65"/>
      <c r="Q429" s="65"/>
      <c r="R429" s="65"/>
      <c r="S429" s="65"/>
      <c r="T429" s="65"/>
      <c r="U429" s="65"/>
      <c r="V429" s="65"/>
    </row>
    <row r="430" ht="15.75" customHeight="1">
      <c r="A430" s="65"/>
      <c r="B430" s="65"/>
      <c r="C430" s="65"/>
      <c r="D430" s="65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  <c r="P430" s="65"/>
      <c r="Q430" s="65"/>
      <c r="R430" s="65"/>
      <c r="S430" s="65"/>
      <c r="T430" s="65"/>
      <c r="U430" s="65"/>
      <c r="V430" s="65"/>
    </row>
    <row r="431" ht="15.75" customHeight="1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</row>
    <row r="432" ht="15.75" customHeight="1">
      <c r="A432" s="65"/>
      <c r="B432" s="65"/>
      <c r="C432" s="65"/>
      <c r="D432" s="65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  <c r="P432" s="65"/>
      <c r="Q432" s="65"/>
      <c r="R432" s="65"/>
      <c r="S432" s="65"/>
      <c r="T432" s="65"/>
      <c r="U432" s="65"/>
      <c r="V432" s="65"/>
    </row>
    <row r="433" ht="15.75" customHeight="1">
      <c r="A433" s="65"/>
      <c r="B433" s="65"/>
      <c r="C433" s="65"/>
      <c r="D433" s="65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  <c r="P433" s="65"/>
      <c r="Q433" s="65"/>
      <c r="R433" s="65"/>
      <c r="S433" s="65"/>
      <c r="T433" s="65"/>
      <c r="U433" s="65"/>
      <c r="V433" s="65"/>
    </row>
    <row r="434" ht="15.75" customHeight="1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</row>
    <row r="435" ht="15.75" customHeight="1">
      <c r="A435" s="65"/>
      <c r="B435" s="65"/>
      <c r="C435" s="65"/>
      <c r="D435" s="65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  <c r="P435" s="65"/>
      <c r="Q435" s="65"/>
      <c r="R435" s="65"/>
      <c r="S435" s="65"/>
      <c r="T435" s="65"/>
      <c r="U435" s="65"/>
      <c r="V435" s="65"/>
    </row>
    <row r="436" ht="15.75" customHeight="1">
      <c r="A436" s="65"/>
      <c r="B436" s="65"/>
      <c r="C436" s="65"/>
      <c r="D436" s="65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5"/>
      <c r="U436" s="65"/>
      <c r="V436" s="65"/>
    </row>
    <row r="437" ht="15.75" customHeight="1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</row>
    <row r="438" ht="15.75" customHeight="1">
      <c r="A438" s="65"/>
      <c r="B438" s="65"/>
      <c r="C438" s="65"/>
      <c r="D438" s="65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  <c r="P438" s="65"/>
      <c r="Q438" s="65"/>
      <c r="R438" s="65"/>
      <c r="S438" s="65"/>
      <c r="T438" s="65"/>
      <c r="U438" s="65"/>
      <c r="V438" s="65"/>
    </row>
    <row r="439" ht="15.75" customHeight="1">
      <c r="A439" s="65"/>
      <c r="B439" s="65"/>
      <c r="C439" s="65"/>
      <c r="D439" s="65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  <c r="P439" s="65"/>
      <c r="Q439" s="65"/>
      <c r="R439" s="65"/>
      <c r="S439" s="65"/>
      <c r="T439" s="65"/>
      <c r="U439" s="65"/>
      <c r="V439" s="65"/>
    </row>
    <row r="440" ht="15.75" customHeight="1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</row>
    <row r="441" ht="15.75" customHeight="1">
      <c r="A441" s="65"/>
      <c r="B441" s="65"/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</row>
    <row r="442" ht="15.75" customHeight="1">
      <c r="A442" s="65"/>
      <c r="B442" s="65"/>
      <c r="C442" s="65"/>
      <c r="D442" s="65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  <c r="P442" s="65"/>
      <c r="Q442" s="65"/>
      <c r="R442" s="65"/>
      <c r="S442" s="65"/>
      <c r="T442" s="65"/>
      <c r="U442" s="65"/>
      <c r="V442" s="65"/>
    </row>
    <row r="443" ht="15.75" customHeight="1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</row>
    <row r="444" ht="15.75" customHeight="1">
      <c r="A444" s="65"/>
      <c r="B444" s="65"/>
      <c r="C444" s="65"/>
      <c r="D444" s="65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  <c r="P444" s="65"/>
      <c r="Q444" s="65"/>
      <c r="R444" s="65"/>
      <c r="S444" s="65"/>
      <c r="T444" s="65"/>
      <c r="U444" s="65"/>
      <c r="V444" s="65"/>
    </row>
    <row r="445" ht="15.75" customHeight="1">
      <c r="A445" s="65"/>
      <c r="B445" s="65"/>
      <c r="C445" s="65"/>
      <c r="D445" s="65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  <c r="P445" s="65"/>
      <c r="Q445" s="65"/>
      <c r="R445" s="65"/>
      <c r="S445" s="65"/>
      <c r="T445" s="65"/>
      <c r="U445" s="65"/>
      <c r="V445" s="65"/>
    </row>
    <row r="446" ht="15.75" customHeight="1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</row>
    <row r="447" ht="15.75" customHeight="1">
      <c r="A447" s="65"/>
      <c r="B447" s="65"/>
      <c r="C447" s="65"/>
      <c r="D447" s="65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  <c r="P447" s="65"/>
      <c r="Q447" s="65"/>
      <c r="R447" s="65"/>
      <c r="S447" s="65"/>
      <c r="T447" s="65"/>
      <c r="U447" s="65"/>
      <c r="V447" s="65"/>
    </row>
    <row r="448" ht="15.75" customHeight="1">
      <c r="A448" s="65"/>
      <c r="B448" s="65"/>
      <c r="C448" s="65"/>
      <c r="D448" s="65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  <c r="P448" s="65"/>
      <c r="Q448" s="65"/>
      <c r="R448" s="65"/>
      <c r="S448" s="65"/>
      <c r="T448" s="65"/>
      <c r="U448" s="65"/>
      <c r="V448" s="65"/>
    </row>
    <row r="449" ht="15.75" customHeight="1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</row>
    <row r="450" ht="15.75" customHeight="1">
      <c r="A450" s="65"/>
      <c r="B450" s="65"/>
      <c r="C450" s="65"/>
      <c r="D450" s="65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  <c r="P450" s="65"/>
      <c r="Q450" s="65"/>
      <c r="R450" s="65"/>
      <c r="S450" s="65"/>
      <c r="T450" s="65"/>
      <c r="U450" s="65"/>
      <c r="V450" s="65"/>
    </row>
    <row r="451" ht="15.75" customHeight="1">
      <c r="A451" s="65"/>
      <c r="B451" s="65"/>
      <c r="C451" s="65"/>
      <c r="D451" s="65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  <c r="P451" s="65"/>
      <c r="Q451" s="65"/>
      <c r="R451" s="65"/>
      <c r="S451" s="65"/>
      <c r="T451" s="65"/>
      <c r="U451" s="65"/>
      <c r="V451" s="65"/>
    </row>
    <row r="452" ht="15.75" customHeight="1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</row>
    <row r="453" ht="15.75" customHeight="1">
      <c r="A453" s="65"/>
      <c r="B453" s="65"/>
      <c r="C453" s="65"/>
      <c r="D453" s="65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  <c r="P453" s="65"/>
      <c r="Q453" s="65"/>
      <c r="R453" s="65"/>
      <c r="S453" s="65"/>
      <c r="T453" s="65"/>
      <c r="U453" s="65"/>
      <c r="V453" s="65"/>
    </row>
    <row r="454" ht="15.75" customHeight="1">
      <c r="A454" s="65"/>
      <c r="B454" s="65"/>
      <c r="C454" s="65"/>
      <c r="D454" s="65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  <c r="P454" s="65"/>
      <c r="Q454" s="65"/>
      <c r="R454" s="65"/>
      <c r="S454" s="65"/>
      <c r="T454" s="65"/>
      <c r="U454" s="65"/>
      <c r="V454" s="65"/>
    </row>
    <row r="455" ht="15.75" customHeight="1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</row>
    <row r="456" ht="15.75" customHeight="1">
      <c r="A456" s="65"/>
      <c r="B456" s="65"/>
      <c r="C456" s="65"/>
      <c r="D456" s="65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  <c r="P456" s="65"/>
      <c r="Q456" s="65"/>
      <c r="R456" s="65"/>
      <c r="S456" s="65"/>
      <c r="T456" s="65"/>
      <c r="U456" s="65"/>
      <c r="V456" s="65"/>
    </row>
    <row r="457" ht="15.75" customHeight="1">
      <c r="A457" s="65"/>
      <c r="B457" s="65"/>
      <c r="C457" s="65"/>
      <c r="D457" s="65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  <c r="P457" s="65"/>
      <c r="Q457" s="65"/>
      <c r="R457" s="65"/>
      <c r="S457" s="65"/>
      <c r="T457" s="65"/>
      <c r="U457" s="65"/>
      <c r="V457" s="65"/>
    </row>
    <row r="458" ht="15.75" customHeight="1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</row>
    <row r="459" ht="15.75" customHeight="1">
      <c r="A459" s="65"/>
      <c r="B459" s="65"/>
      <c r="C459" s="65"/>
      <c r="D459" s="65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  <c r="P459" s="65"/>
      <c r="Q459" s="65"/>
      <c r="R459" s="65"/>
      <c r="S459" s="65"/>
      <c r="T459" s="65"/>
      <c r="U459" s="65"/>
      <c r="V459" s="65"/>
    </row>
    <row r="460" ht="15.75" customHeight="1">
      <c r="A460" s="65"/>
      <c r="B460" s="65"/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</row>
    <row r="461" ht="15.75" customHeight="1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</row>
    <row r="462" ht="15.75" customHeight="1">
      <c r="A462" s="65"/>
      <c r="B462" s="65"/>
      <c r="C462" s="65"/>
      <c r="D462" s="65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  <c r="P462" s="65"/>
      <c r="Q462" s="65"/>
      <c r="R462" s="65"/>
      <c r="S462" s="65"/>
      <c r="T462" s="65"/>
      <c r="U462" s="65"/>
      <c r="V462" s="65"/>
    </row>
    <row r="463" ht="15.75" customHeight="1">
      <c r="A463" s="65"/>
      <c r="B463" s="65"/>
      <c r="C463" s="65"/>
      <c r="D463" s="65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  <c r="P463" s="65"/>
      <c r="Q463" s="65"/>
      <c r="R463" s="65"/>
      <c r="S463" s="65"/>
      <c r="T463" s="65"/>
      <c r="U463" s="65"/>
      <c r="V463" s="65"/>
    </row>
    <row r="464" ht="15.75" customHeight="1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</row>
    <row r="465" ht="15.75" customHeight="1">
      <c r="A465" s="65"/>
      <c r="B465" s="65"/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</row>
    <row r="466" ht="15.75" customHeight="1">
      <c r="A466" s="65"/>
      <c r="B466" s="65"/>
      <c r="C466" s="65"/>
      <c r="D466" s="65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  <c r="P466" s="65"/>
      <c r="Q466" s="65"/>
      <c r="R466" s="65"/>
      <c r="S466" s="65"/>
      <c r="T466" s="65"/>
      <c r="U466" s="65"/>
      <c r="V466" s="65"/>
    </row>
    <row r="467" ht="15.75" customHeight="1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</row>
    <row r="468" ht="15.75" customHeight="1">
      <c r="A468" s="65"/>
      <c r="B468" s="65"/>
      <c r="C468" s="65"/>
      <c r="D468" s="65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  <c r="P468" s="65"/>
      <c r="Q468" s="65"/>
      <c r="R468" s="65"/>
      <c r="S468" s="65"/>
      <c r="T468" s="65"/>
      <c r="U468" s="65"/>
      <c r="V468" s="65"/>
    </row>
    <row r="469" ht="15.75" customHeight="1">
      <c r="A469" s="65"/>
      <c r="B469" s="65"/>
      <c r="C469" s="65"/>
      <c r="D469" s="65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  <c r="P469" s="65"/>
      <c r="Q469" s="65"/>
      <c r="R469" s="65"/>
      <c r="S469" s="65"/>
      <c r="T469" s="65"/>
      <c r="U469" s="65"/>
      <c r="V469" s="65"/>
    </row>
    <row r="470" ht="15.75" customHeight="1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</row>
    <row r="471" ht="15.75" customHeight="1">
      <c r="A471" s="65"/>
      <c r="B471" s="65"/>
      <c r="C471" s="65"/>
      <c r="D471" s="65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  <c r="P471" s="65"/>
      <c r="Q471" s="65"/>
      <c r="R471" s="65"/>
      <c r="S471" s="65"/>
      <c r="T471" s="65"/>
      <c r="U471" s="65"/>
      <c r="V471" s="65"/>
    </row>
    <row r="472" ht="15.75" customHeight="1">
      <c r="A472" s="65"/>
      <c r="B472" s="65"/>
      <c r="C472" s="65"/>
      <c r="D472" s="65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  <c r="P472" s="65"/>
      <c r="Q472" s="65"/>
      <c r="R472" s="65"/>
      <c r="S472" s="65"/>
      <c r="T472" s="65"/>
      <c r="U472" s="65"/>
      <c r="V472" s="65"/>
    </row>
    <row r="473" ht="15.75" customHeight="1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</row>
    <row r="474" ht="15.75" customHeight="1">
      <c r="A474" s="65"/>
      <c r="B474" s="65"/>
      <c r="C474" s="65"/>
      <c r="D474" s="65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  <c r="P474" s="65"/>
      <c r="Q474" s="65"/>
      <c r="R474" s="65"/>
      <c r="S474" s="65"/>
      <c r="T474" s="65"/>
      <c r="U474" s="65"/>
      <c r="V474" s="65"/>
    </row>
    <row r="475" ht="15.75" customHeight="1">
      <c r="A475" s="65"/>
      <c r="B475" s="65"/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</row>
    <row r="476" ht="15.75" customHeight="1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</row>
    <row r="477" ht="15.75" customHeight="1">
      <c r="A477" s="65"/>
      <c r="B477" s="65"/>
      <c r="C477" s="65"/>
      <c r="D477" s="65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  <c r="P477" s="65"/>
      <c r="Q477" s="65"/>
      <c r="R477" s="65"/>
      <c r="S477" s="65"/>
      <c r="T477" s="65"/>
      <c r="U477" s="65"/>
      <c r="V477" s="65"/>
    </row>
    <row r="478" ht="15.75" customHeight="1">
      <c r="A478" s="65"/>
      <c r="B478" s="65"/>
      <c r="C478" s="65"/>
      <c r="D478" s="65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  <c r="P478" s="65"/>
      <c r="Q478" s="65"/>
      <c r="R478" s="65"/>
      <c r="S478" s="65"/>
      <c r="T478" s="65"/>
      <c r="U478" s="65"/>
      <c r="V478" s="65"/>
    </row>
    <row r="479" ht="15.75" customHeight="1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</row>
    <row r="480" ht="15.75" customHeight="1">
      <c r="A480" s="65"/>
      <c r="B480" s="65"/>
      <c r="C480" s="65"/>
      <c r="D480" s="65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  <c r="P480" s="65"/>
      <c r="Q480" s="65"/>
      <c r="R480" s="65"/>
      <c r="S480" s="65"/>
      <c r="T480" s="65"/>
      <c r="U480" s="65"/>
      <c r="V480" s="65"/>
    </row>
    <row r="481" ht="15.75" customHeight="1">
      <c r="A481" s="65"/>
      <c r="B481" s="65"/>
      <c r="C481" s="65"/>
      <c r="D481" s="65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  <c r="P481" s="65"/>
      <c r="Q481" s="65"/>
      <c r="R481" s="65"/>
      <c r="S481" s="65"/>
      <c r="T481" s="65"/>
      <c r="U481" s="65"/>
      <c r="V481" s="65"/>
    </row>
    <row r="482" ht="15.75" customHeight="1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</row>
    <row r="483" ht="15.75" customHeight="1">
      <c r="A483" s="65"/>
      <c r="B483" s="65"/>
      <c r="C483" s="65"/>
      <c r="D483" s="65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  <c r="P483" s="65"/>
      <c r="Q483" s="65"/>
      <c r="R483" s="65"/>
      <c r="S483" s="65"/>
      <c r="T483" s="65"/>
      <c r="U483" s="65"/>
      <c r="V483" s="65"/>
    </row>
    <row r="484" ht="15.75" customHeight="1">
      <c r="A484" s="65"/>
      <c r="B484" s="65"/>
      <c r="C484" s="65"/>
      <c r="D484" s="65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  <c r="P484" s="65"/>
      <c r="Q484" s="65"/>
      <c r="R484" s="65"/>
      <c r="S484" s="65"/>
      <c r="T484" s="65"/>
      <c r="U484" s="65"/>
      <c r="V484" s="65"/>
    </row>
    <row r="485" ht="15.75" customHeight="1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</row>
    <row r="486" ht="15.75" customHeight="1">
      <c r="A486" s="65"/>
      <c r="B486" s="65"/>
      <c r="C486" s="65"/>
      <c r="D486" s="65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  <c r="P486" s="65"/>
      <c r="Q486" s="65"/>
      <c r="R486" s="65"/>
      <c r="S486" s="65"/>
      <c r="T486" s="65"/>
      <c r="U486" s="65"/>
      <c r="V486" s="65"/>
    </row>
    <row r="487" ht="15.75" customHeight="1">
      <c r="A487" s="65"/>
      <c r="B487" s="65"/>
      <c r="C487" s="65"/>
      <c r="D487" s="65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  <c r="P487" s="65"/>
      <c r="Q487" s="65"/>
      <c r="R487" s="65"/>
      <c r="S487" s="65"/>
      <c r="T487" s="65"/>
      <c r="U487" s="65"/>
      <c r="V487" s="65"/>
    </row>
    <row r="488" ht="15.75" customHeight="1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</row>
    <row r="489" ht="15.75" customHeight="1">
      <c r="A489" s="65"/>
      <c r="B489" s="65"/>
      <c r="C489" s="65"/>
      <c r="D489" s="65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  <c r="P489" s="65"/>
      <c r="Q489" s="65"/>
      <c r="R489" s="65"/>
      <c r="S489" s="65"/>
      <c r="T489" s="65"/>
      <c r="U489" s="65"/>
      <c r="V489" s="65"/>
    </row>
    <row r="490" ht="15.75" customHeight="1">
      <c r="A490" s="65"/>
      <c r="B490" s="65"/>
      <c r="C490" s="65"/>
      <c r="D490" s="65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  <c r="P490" s="65"/>
      <c r="Q490" s="65"/>
      <c r="R490" s="65"/>
      <c r="S490" s="65"/>
      <c r="T490" s="65"/>
      <c r="U490" s="65"/>
      <c r="V490" s="65"/>
    </row>
    <row r="491" ht="15.75" customHeight="1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</row>
    <row r="492" ht="15.75" customHeight="1">
      <c r="A492" s="65"/>
      <c r="B492" s="65"/>
      <c r="C492" s="65"/>
      <c r="D492" s="65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  <c r="P492" s="65"/>
      <c r="Q492" s="65"/>
      <c r="R492" s="65"/>
      <c r="S492" s="65"/>
      <c r="T492" s="65"/>
      <c r="U492" s="65"/>
      <c r="V492" s="65"/>
    </row>
    <row r="493" ht="15.75" customHeight="1">
      <c r="A493" s="65"/>
      <c r="B493" s="65"/>
      <c r="C493" s="65"/>
      <c r="D493" s="65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  <c r="P493" s="65"/>
      <c r="Q493" s="65"/>
      <c r="R493" s="65"/>
      <c r="S493" s="65"/>
      <c r="T493" s="65"/>
      <c r="U493" s="65"/>
      <c r="V493" s="65"/>
    </row>
    <row r="494" ht="15.75" customHeight="1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</row>
    <row r="495" ht="15.75" customHeight="1">
      <c r="A495" s="65"/>
      <c r="B495" s="65"/>
      <c r="C495" s="65"/>
      <c r="D495" s="65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  <c r="P495" s="65"/>
      <c r="Q495" s="65"/>
      <c r="R495" s="65"/>
      <c r="S495" s="65"/>
      <c r="T495" s="65"/>
      <c r="U495" s="65"/>
      <c r="V495" s="65"/>
    </row>
    <row r="496" ht="15.75" customHeight="1">
      <c r="A496" s="65"/>
      <c r="B496" s="65"/>
      <c r="C496" s="65"/>
      <c r="D496" s="65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  <c r="P496" s="65"/>
      <c r="Q496" s="65"/>
      <c r="R496" s="65"/>
      <c r="S496" s="65"/>
      <c r="T496" s="65"/>
      <c r="U496" s="65"/>
      <c r="V496" s="65"/>
    </row>
    <row r="497" ht="15.75" customHeight="1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</row>
    <row r="498" ht="15.75" customHeight="1">
      <c r="A498" s="65"/>
      <c r="B498" s="65"/>
      <c r="C498" s="65"/>
      <c r="D498" s="65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  <c r="P498" s="65"/>
      <c r="Q498" s="65"/>
      <c r="R498" s="65"/>
      <c r="S498" s="65"/>
      <c r="T498" s="65"/>
      <c r="U498" s="65"/>
      <c r="V498" s="65"/>
    </row>
    <row r="499" ht="15.75" customHeight="1">
      <c r="A499" s="65"/>
      <c r="B499" s="65"/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</row>
    <row r="500" ht="15.75" customHeight="1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</row>
    <row r="501" ht="15.75" customHeight="1">
      <c r="A501" s="65"/>
      <c r="B501" s="65"/>
      <c r="C501" s="65"/>
      <c r="D501" s="65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  <c r="P501" s="65"/>
      <c r="Q501" s="65"/>
      <c r="R501" s="65"/>
      <c r="S501" s="65"/>
      <c r="T501" s="65"/>
      <c r="U501" s="65"/>
      <c r="V501" s="65"/>
    </row>
    <row r="502" ht="15.75" customHeight="1">
      <c r="A502" s="65"/>
      <c r="B502" s="65"/>
      <c r="C502" s="65"/>
      <c r="D502" s="65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  <c r="P502" s="65"/>
      <c r="Q502" s="65"/>
      <c r="R502" s="65"/>
      <c r="S502" s="65"/>
      <c r="T502" s="65"/>
      <c r="U502" s="65"/>
      <c r="V502" s="65"/>
    </row>
    <row r="503" ht="15.75" customHeight="1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</row>
    <row r="504" ht="15.75" customHeight="1">
      <c r="A504" s="65"/>
      <c r="B504" s="65"/>
      <c r="C504" s="65"/>
      <c r="D504" s="65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  <c r="P504" s="65"/>
      <c r="Q504" s="65"/>
      <c r="R504" s="65"/>
      <c r="S504" s="65"/>
      <c r="T504" s="65"/>
      <c r="U504" s="65"/>
      <c r="V504" s="65"/>
    </row>
    <row r="505" ht="15.75" customHeight="1">
      <c r="A505" s="65"/>
      <c r="B505" s="65"/>
      <c r="C505" s="65"/>
      <c r="D505" s="65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  <c r="P505" s="65"/>
      <c r="Q505" s="65"/>
      <c r="R505" s="65"/>
      <c r="S505" s="65"/>
      <c r="T505" s="65"/>
      <c r="U505" s="65"/>
      <c r="V505" s="65"/>
    </row>
    <row r="506" ht="15.75" customHeight="1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</row>
    <row r="507" ht="15.75" customHeight="1">
      <c r="A507" s="65"/>
      <c r="B507" s="65"/>
      <c r="C507" s="65"/>
      <c r="D507" s="65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  <c r="P507" s="65"/>
      <c r="Q507" s="65"/>
      <c r="R507" s="65"/>
      <c r="S507" s="65"/>
      <c r="T507" s="65"/>
      <c r="U507" s="65"/>
      <c r="V507" s="65"/>
    </row>
    <row r="508" ht="15.75" customHeight="1">
      <c r="A508" s="65"/>
      <c r="B508" s="65"/>
      <c r="C508" s="65"/>
      <c r="D508" s="65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  <c r="P508" s="65"/>
      <c r="Q508" s="65"/>
      <c r="R508" s="65"/>
      <c r="S508" s="65"/>
      <c r="T508" s="65"/>
      <c r="U508" s="65"/>
      <c r="V508" s="65"/>
    </row>
    <row r="509" ht="15.75" customHeight="1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</row>
    <row r="510" ht="15.75" customHeight="1">
      <c r="A510" s="65"/>
      <c r="B510" s="65"/>
      <c r="C510" s="65"/>
      <c r="D510" s="65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  <c r="P510" s="65"/>
      <c r="Q510" s="65"/>
      <c r="R510" s="65"/>
      <c r="S510" s="65"/>
      <c r="T510" s="65"/>
      <c r="U510" s="65"/>
      <c r="V510" s="65"/>
    </row>
    <row r="511" ht="15.75" customHeight="1">
      <c r="A511" s="65"/>
      <c r="B511" s="65"/>
      <c r="C511" s="65"/>
      <c r="D511" s="65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  <c r="P511" s="65"/>
      <c r="Q511" s="65"/>
      <c r="R511" s="65"/>
      <c r="S511" s="65"/>
      <c r="T511" s="65"/>
      <c r="U511" s="65"/>
      <c r="V511" s="65"/>
    </row>
    <row r="512" ht="15.75" customHeight="1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</row>
    <row r="513" ht="15.75" customHeight="1">
      <c r="A513" s="65"/>
      <c r="B513" s="65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</row>
    <row r="514" ht="15.75" customHeight="1">
      <c r="A514" s="65"/>
      <c r="B514" s="65"/>
      <c r="C514" s="65"/>
      <c r="D514" s="65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  <c r="P514" s="65"/>
      <c r="Q514" s="65"/>
      <c r="R514" s="65"/>
      <c r="S514" s="65"/>
      <c r="T514" s="65"/>
      <c r="U514" s="65"/>
      <c r="V514" s="65"/>
    </row>
    <row r="515" ht="15.75" customHeight="1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</row>
    <row r="516" ht="15.75" customHeight="1">
      <c r="A516" s="65"/>
      <c r="B516" s="65"/>
      <c r="C516" s="65"/>
      <c r="D516" s="65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  <c r="P516" s="65"/>
      <c r="Q516" s="65"/>
      <c r="R516" s="65"/>
      <c r="S516" s="65"/>
      <c r="T516" s="65"/>
      <c r="U516" s="65"/>
      <c r="V516" s="65"/>
    </row>
    <row r="517" ht="15.75" customHeight="1">
      <c r="A517" s="65"/>
      <c r="B517" s="65"/>
      <c r="C517" s="65"/>
      <c r="D517" s="65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  <c r="P517" s="65"/>
      <c r="Q517" s="65"/>
      <c r="R517" s="65"/>
      <c r="S517" s="65"/>
      <c r="T517" s="65"/>
      <c r="U517" s="65"/>
      <c r="V517" s="65"/>
    </row>
    <row r="518" ht="15.75" customHeight="1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</row>
    <row r="519" ht="15.75" customHeight="1">
      <c r="A519" s="65"/>
      <c r="B519" s="65"/>
      <c r="C519" s="65"/>
      <c r="D519" s="65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  <c r="P519" s="65"/>
      <c r="Q519" s="65"/>
      <c r="R519" s="65"/>
      <c r="S519" s="65"/>
      <c r="T519" s="65"/>
      <c r="U519" s="65"/>
      <c r="V519" s="65"/>
    </row>
    <row r="520" ht="15.75" customHeight="1">
      <c r="A520" s="65"/>
      <c r="B520" s="65"/>
      <c r="C520" s="65"/>
      <c r="D520" s="65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  <c r="P520" s="65"/>
      <c r="Q520" s="65"/>
      <c r="R520" s="65"/>
      <c r="S520" s="65"/>
      <c r="T520" s="65"/>
      <c r="U520" s="65"/>
      <c r="V520" s="65"/>
    </row>
    <row r="521" ht="15.75" customHeight="1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</row>
    <row r="522" ht="15.75" customHeight="1">
      <c r="A522" s="65"/>
      <c r="B522" s="65"/>
      <c r="C522" s="65"/>
      <c r="D522" s="65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  <c r="P522" s="65"/>
      <c r="Q522" s="65"/>
      <c r="R522" s="65"/>
      <c r="S522" s="65"/>
      <c r="T522" s="65"/>
      <c r="U522" s="65"/>
      <c r="V522" s="65"/>
    </row>
    <row r="523" ht="15.75" customHeight="1">
      <c r="A523" s="65"/>
      <c r="B523" s="65"/>
      <c r="C523" s="65"/>
      <c r="D523" s="65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  <c r="P523" s="65"/>
      <c r="Q523" s="65"/>
      <c r="R523" s="65"/>
      <c r="S523" s="65"/>
      <c r="T523" s="65"/>
      <c r="U523" s="65"/>
      <c r="V523" s="65"/>
    </row>
    <row r="524" ht="15.75" customHeight="1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</row>
    <row r="525" ht="15.75" customHeight="1">
      <c r="A525" s="65"/>
      <c r="B525" s="65"/>
      <c r="C525" s="65"/>
      <c r="D525" s="65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  <c r="P525" s="65"/>
      <c r="Q525" s="65"/>
      <c r="R525" s="65"/>
      <c r="S525" s="65"/>
      <c r="T525" s="65"/>
      <c r="U525" s="65"/>
      <c r="V525" s="65"/>
    </row>
    <row r="526" ht="15.75" customHeight="1">
      <c r="A526" s="65"/>
      <c r="B526" s="65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</row>
    <row r="527" ht="15.75" customHeight="1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</row>
    <row r="528" ht="15.75" customHeight="1">
      <c r="A528" s="65"/>
      <c r="B528" s="65"/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</row>
    <row r="529" ht="15.75" customHeight="1">
      <c r="A529" s="65"/>
      <c r="B529" s="65"/>
      <c r="C529" s="65"/>
      <c r="D529" s="65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  <c r="P529" s="65"/>
      <c r="Q529" s="65"/>
      <c r="R529" s="65"/>
      <c r="S529" s="65"/>
      <c r="T529" s="65"/>
      <c r="U529" s="65"/>
      <c r="V529" s="65"/>
    </row>
    <row r="530" ht="15.75" customHeight="1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</row>
    <row r="531" ht="15.75" customHeight="1">
      <c r="A531" s="65"/>
      <c r="B531" s="65"/>
      <c r="C531" s="65"/>
      <c r="D531" s="65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  <c r="P531" s="65"/>
      <c r="Q531" s="65"/>
      <c r="R531" s="65"/>
      <c r="S531" s="65"/>
      <c r="T531" s="65"/>
      <c r="U531" s="65"/>
      <c r="V531" s="65"/>
    </row>
    <row r="532" ht="15.75" customHeight="1">
      <c r="A532" s="65"/>
      <c r="B532" s="65"/>
      <c r="C532" s="65"/>
      <c r="D532" s="65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  <c r="P532" s="65"/>
      <c r="Q532" s="65"/>
      <c r="R532" s="65"/>
      <c r="S532" s="65"/>
      <c r="T532" s="65"/>
      <c r="U532" s="65"/>
      <c r="V532" s="65"/>
    </row>
    <row r="533" ht="15.75" customHeight="1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</row>
    <row r="534" ht="15.75" customHeight="1">
      <c r="A534" s="65"/>
      <c r="B534" s="65"/>
      <c r="C534" s="65"/>
      <c r="D534" s="65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  <c r="P534" s="65"/>
      <c r="Q534" s="65"/>
      <c r="R534" s="65"/>
      <c r="S534" s="65"/>
      <c r="T534" s="65"/>
      <c r="U534" s="65"/>
      <c r="V534" s="65"/>
    </row>
    <row r="535" ht="15.75" customHeight="1">
      <c r="A535" s="65"/>
      <c r="B535" s="65"/>
      <c r="C535" s="65"/>
      <c r="D535" s="65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  <c r="P535" s="65"/>
      <c r="Q535" s="65"/>
      <c r="R535" s="65"/>
      <c r="S535" s="65"/>
      <c r="T535" s="65"/>
      <c r="U535" s="65"/>
      <c r="V535" s="65"/>
    </row>
    <row r="536" ht="15.75" customHeight="1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</row>
    <row r="537" ht="15.75" customHeight="1">
      <c r="A537" s="65"/>
      <c r="B537" s="65"/>
      <c r="C537" s="65"/>
      <c r="D537" s="65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  <c r="P537" s="65"/>
      <c r="Q537" s="65"/>
      <c r="R537" s="65"/>
      <c r="S537" s="65"/>
      <c r="T537" s="65"/>
      <c r="U537" s="65"/>
      <c r="V537" s="65"/>
    </row>
    <row r="538" ht="15.75" customHeight="1">
      <c r="A538" s="65"/>
      <c r="B538" s="65"/>
      <c r="C538" s="65"/>
      <c r="D538" s="65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  <c r="P538" s="65"/>
      <c r="Q538" s="65"/>
      <c r="R538" s="65"/>
      <c r="S538" s="65"/>
      <c r="T538" s="65"/>
      <c r="U538" s="65"/>
      <c r="V538" s="65"/>
    </row>
    <row r="539" ht="15.75" customHeight="1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</row>
    <row r="540" ht="15.75" customHeight="1">
      <c r="A540" s="65"/>
      <c r="B540" s="65"/>
      <c r="C540" s="65"/>
      <c r="D540" s="65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  <c r="P540" s="65"/>
      <c r="Q540" s="65"/>
      <c r="R540" s="65"/>
      <c r="S540" s="65"/>
      <c r="T540" s="65"/>
      <c r="U540" s="65"/>
      <c r="V540" s="65"/>
    </row>
    <row r="541" ht="15.75" customHeight="1">
      <c r="A541" s="65"/>
      <c r="B541" s="65"/>
      <c r="C541" s="65"/>
      <c r="D541" s="65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  <c r="P541" s="65"/>
      <c r="Q541" s="65"/>
      <c r="R541" s="65"/>
      <c r="S541" s="65"/>
      <c r="T541" s="65"/>
      <c r="U541" s="65"/>
      <c r="V541" s="65"/>
    </row>
    <row r="542" ht="15.75" customHeight="1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</row>
    <row r="543" ht="15.75" customHeight="1">
      <c r="A543" s="65"/>
      <c r="B543" s="65"/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</row>
    <row r="544" ht="15.75" customHeight="1">
      <c r="A544" s="65"/>
      <c r="B544" s="65"/>
      <c r="C544" s="65"/>
      <c r="D544" s="65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  <c r="P544" s="65"/>
      <c r="Q544" s="65"/>
      <c r="R544" s="65"/>
      <c r="S544" s="65"/>
      <c r="T544" s="65"/>
      <c r="U544" s="65"/>
      <c r="V544" s="65"/>
    </row>
    <row r="545" ht="15.75" customHeight="1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</row>
    <row r="546" ht="15.75" customHeight="1">
      <c r="A546" s="65"/>
      <c r="B546" s="65"/>
      <c r="C546" s="65"/>
      <c r="D546" s="65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  <c r="P546" s="65"/>
      <c r="Q546" s="65"/>
      <c r="R546" s="65"/>
      <c r="S546" s="65"/>
      <c r="T546" s="65"/>
      <c r="U546" s="65"/>
      <c r="V546" s="65"/>
    </row>
    <row r="547" ht="15.75" customHeight="1">
      <c r="A547" s="65"/>
      <c r="B547" s="65"/>
      <c r="C547" s="65"/>
      <c r="D547" s="65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  <c r="P547" s="65"/>
      <c r="Q547" s="65"/>
      <c r="R547" s="65"/>
      <c r="S547" s="65"/>
      <c r="T547" s="65"/>
      <c r="U547" s="65"/>
      <c r="V547" s="65"/>
    </row>
    <row r="548" ht="15.75" customHeight="1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</row>
    <row r="549" ht="15.75" customHeight="1">
      <c r="A549" s="65"/>
      <c r="B549" s="65"/>
      <c r="C549" s="65"/>
      <c r="D549" s="65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  <c r="P549" s="65"/>
      <c r="Q549" s="65"/>
      <c r="R549" s="65"/>
      <c r="S549" s="65"/>
      <c r="T549" s="65"/>
      <c r="U549" s="65"/>
      <c r="V549" s="65"/>
    </row>
    <row r="550" ht="15.75" customHeight="1">
      <c r="A550" s="65"/>
      <c r="B550" s="65"/>
      <c r="C550" s="65"/>
      <c r="D550" s="65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  <c r="P550" s="65"/>
      <c r="Q550" s="65"/>
      <c r="R550" s="65"/>
      <c r="S550" s="65"/>
      <c r="T550" s="65"/>
      <c r="U550" s="65"/>
      <c r="V550" s="65"/>
    </row>
    <row r="551" ht="15.75" customHeight="1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</row>
    <row r="552" ht="15.75" customHeight="1">
      <c r="A552" s="65"/>
      <c r="B552" s="65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</row>
    <row r="553" ht="15.75" customHeight="1">
      <c r="A553" s="65"/>
      <c r="B553" s="65"/>
      <c r="C553" s="65"/>
      <c r="D553" s="65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  <c r="P553" s="65"/>
      <c r="Q553" s="65"/>
      <c r="R553" s="65"/>
      <c r="S553" s="65"/>
      <c r="T553" s="65"/>
      <c r="U553" s="65"/>
      <c r="V553" s="65"/>
    </row>
    <row r="554" ht="15.75" customHeight="1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</row>
    <row r="555" ht="15.75" customHeight="1">
      <c r="A555" s="65"/>
      <c r="B555" s="65"/>
      <c r="C555" s="65"/>
      <c r="D555" s="65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  <c r="P555" s="65"/>
      <c r="Q555" s="65"/>
      <c r="R555" s="65"/>
      <c r="S555" s="65"/>
      <c r="T555" s="65"/>
      <c r="U555" s="65"/>
      <c r="V555" s="65"/>
    </row>
    <row r="556" ht="15.75" customHeight="1">
      <c r="A556" s="65"/>
      <c r="B556" s="65"/>
      <c r="C556" s="65"/>
      <c r="D556" s="65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  <c r="P556" s="65"/>
      <c r="Q556" s="65"/>
      <c r="R556" s="65"/>
      <c r="S556" s="65"/>
      <c r="T556" s="65"/>
      <c r="U556" s="65"/>
      <c r="V556" s="65"/>
    </row>
    <row r="557" ht="15.75" customHeight="1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</row>
    <row r="558" ht="15.75" customHeight="1">
      <c r="A558" s="65"/>
      <c r="B558" s="65"/>
      <c r="C558" s="65"/>
      <c r="D558" s="65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  <c r="P558" s="65"/>
      <c r="Q558" s="65"/>
      <c r="R558" s="65"/>
      <c r="S558" s="65"/>
      <c r="T558" s="65"/>
      <c r="U558" s="65"/>
      <c r="V558" s="65"/>
    </row>
    <row r="559" ht="15.75" customHeight="1">
      <c r="A559" s="65"/>
      <c r="B559" s="65"/>
      <c r="C559" s="65"/>
      <c r="D559" s="65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  <c r="P559" s="65"/>
      <c r="Q559" s="65"/>
      <c r="R559" s="65"/>
      <c r="S559" s="65"/>
      <c r="T559" s="65"/>
      <c r="U559" s="65"/>
      <c r="V559" s="65"/>
    </row>
    <row r="560" ht="15.75" customHeight="1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</row>
    <row r="561" ht="15.75" customHeight="1">
      <c r="A561" s="65"/>
      <c r="B561" s="65"/>
      <c r="C561" s="65"/>
      <c r="D561" s="65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  <c r="P561" s="65"/>
      <c r="Q561" s="65"/>
      <c r="R561" s="65"/>
      <c r="S561" s="65"/>
      <c r="T561" s="65"/>
      <c r="U561" s="65"/>
      <c r="V561" s="65"/>
    </row>
    <row r="562" ht="15.75" customHeight="1">
      <c r="A562" s="65"/>
      <c r="B562" s="65"/>
      <c r="C562" s="65"/>
      <c r="D562" s="65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  <c r="P562" s="65"/>
      <c r="Q562" s="65"/>
      <c r="R562" s="65"/>
      <c r="S562" s="65"/>
      <c r="T562" s="65"/>
      <c r="U562" s="65"/>
      <c r="V562" s="65"/>
    </row>
    <row r="563" ht="15.75" customHeight="1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</row>
    <row r="564" ht="15.75" customHeight="1">
      <c r="A564" s="65"/>
      <c r="B564" s="65"/>
      <c r="C564" s="65"/>
      <c r="D564" s="65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  <c r="P564" s="65"/>
      <c r="Q564" s="65"/>
      <c r="R564" s="65"/>
      <c r="S564" s="65"/>
      <c r="T564" s="65"/>
      <c r="U564" s="65"/>
      <c r="V564" s="65"/>
    </row>
    <row r="565" ht="15.75" customHeight="1">
      <c r="A565" s="65"/>
      <c r="B565" s="65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</row>
    <row r="566" ht="15.75" customHeight="1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</row>
    <row r="567" ht="15.75" customHeight="1">
      <c r="A567" s="65"/>
      <c r="B567" s="65"/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</row>
    <row r="568" ht="15.75" customHeight="1">
      <c r="A568" s="65"/>
      <c r="B568" s="65"/>
      <c r="C568" s="65"/>
      <c r="D568" s="65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  <c r="P568" s="65"/>
      <c r="Q568" s="65"/>
      <c r="R568" s="65"/>
      <c r="S568" s="65"/>
      <c r="T568" s="65"/>
      <c r="U568" s="65"/>
      <c r="V568" s="65"/>
    </row>
    <row r="569" ht="15.75" customHeight="1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</row>
    <row r="570" ht="15.75" customHeight="1">
      <c r="A570" s="65"/>
      <c r="B570" s="65"/>
      <c r="C570" s="65"/>
      <c r="D570" s="65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  <c r="P570" s="65"/>
      <c r="Q570" s="65"/>
      <c r="R570" s="65"/>
      <c r="S570" s="65"/>
      <c r="T570" s="65"/>
      <c r="U570" s="65"/>
      <c r="V570" s="65"/>
    </row>
    <row r="571" ht="15.75" customHeight="1">
      <c r="A571" s="65"/>
      <c r="B571" s="65"/>
      <c r="C571" s="65"/>
      <c r="D571" s="65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  <c r="P571" s="65"/>
      <c r="Q571" s="65"/>
      <c r="R571" s="65"/>
      <c r="S571" s="65"/>
      <c r="T571" s="65"/>
      <c r="U571" s="65"/>
      <c r="V571" s="65"/>
    </row>
    <row r="572" ht="15.75" customHeight="1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</row>
    <row r="573" ht="15.75" customHeight="1">
      <c r="A573" s="65"/>
      <c r="B573" s="65"/>
      <c r="C573" s="65"/>
      <c r="D573" s="65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  <c r="P573" s="65"/>
      <c r="Q573" s="65"/>
      <c r="R573" s="65"/>
      <c r="S573" s="65"/>
      <c r="T573" s="65"/>
      <c r="U573" s="65"/>
      <c r="V573" s="65"/>
    </row>
    <row r="574" ht="15.75" customHeight="1">
      <c r="A574" s="65"/>
      <c r="B574" s="65"/>
      <c r="C574" s="65"/>
      <c r="D574" s="65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  <c r="P574" s="65"/>
      <c r="Q574" s="65"/>
      <c r="R574" s="65"/>
      <c r="S574" s="65"/>
      <c r="T574" s="65"/>
      <c r="U574" s="65"/>
      <c r="V574" s="65"/>
    </row>
    <row r="575" ht="15.75" customHeight="1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</row>
    <row r="576" ht="15.75" customHeight="1">
      <c r="A576" s="65"/>
      <c r="B576" s="65"/>
      <c r="C576" s="65"/>
      <c r="D576" s="65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  <c r="P576" s="65"/>
      <c r="Q576" s="65"/>
      <c r="R576" s="65"/>
      <c r="S576" s="65"/>
      <c r="T576" s="65"/>
      <c r="U576" s="65"/>
      <c r="V576" s="65"/>
    </row>
    <row r="577" ht="15.75" customHeight="1">
      <c r="A577" s="65"/>
      <c r="B577" s="65"/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</row>
    <row r="578" ht="15.75" customHeight="1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</row>
    <row r="579" ht="15.75" customHeight="1">
      <c r="A579" s="65"/>
      <c r="B579" s="65"/>
      <c r="C579" s="65"/>
      <c r="D579" s="65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  <c r="P579" s="65"/>
      <c r="Q579" s="65"/>
      <c r="R579" s="65"/>
      <c r="S579" s="65"/>
      <c r="T579" s="65"/>
      <c r="U579" s="65"/>
      <c r="V579" s="65"/>
    </row>
    <row r="580" ht="15.75" customHeight="1">
      <c r="A580" s="65"/>
      <c r="B580" s="65"/>
      <c r="C580" s="65"/>
      <c r="D580" s="65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5"/>
      <c r="U580" s="65"/>
      <c r="V580" s="65"/>
    </row>
    <row r="581" ht="15.75" customHeight="1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</row>
    <row r="582" ht="15.75" customHeight="1">
      <c r="A582" s="65"/>
      <c r="B582" s="65"/>
      <c r="C582" s="65"/>
      <c r="D582" s="65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  <c r="P582" s="65"/>
      <c r="Q582" s="65"/>
      <c r="R582" s="65"/>
      <c r="S582" s="65"/>
      <c r="T582" s="65"/>
      <c r="U582" s="65"/>
      <c r="V582" s="65"/>
    </row>
    <row r="583" ht="15.75" customHeight="1">
      <c r="A583" s="65"/>
      <c r="B583" s="65"/>
      <c r="C583" s="65"/>
      <c r="D583" s="65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  <c r="P583" s="65"/>
      <c r="Q583" s="65"/>
      <c r="R583" s="65"/>
      <c r="S583" s="65"/>
      <c r="T583" s="65"/>
      <c r="U583" s="65"/>
      <c r="V583" s="65"/>
    </row>
    <row r="584" ht="15.75" customHeight="1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</row>
    <row r="585" ht="15.75" customHeight="1">
      <c r="A585" s="65"/>
      <c r="B585" s="65"/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</row>
    <row r="586" ht="15.75" customHeight="1">
      <c r="A586" s="65"/>
      <c r="B586" s="65"/>
      <c r="C586" s="65"/>
      <c r="D586" s="65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  <c r="P586" s="65"/>
      <c r="Q586" s="65"/>
      <c r="R586" s="65"/>
      <c r="S586" s="65"/>
      <c r="T586" s="65"/>
      <c r="U586" s="65"/>
      <c r="V586" s="65"/>
    </row>
    <row r="587" ht="15.75" customHeight="1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</row>
    <row r="588" ht="15.75" customHeight="1">
      <c r="A588" s="65"/>
      <c r="B588" s="65"/>
      <c r="C588" s="65"/>
      <c r="D588" s="65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  <c r="P588" s="65"/>
      <c r="Q588" s="65"/>
      <c r="R588" s="65"/>
      <c r="S588" s="65"/>
      <c r="T588" s="65"/>
      <c r="U588" s="65"/>
      <c r="V588" s="65"/>
    </row>
    <row r="589" ht="15.75" customHeight="1">
      <c r="A589" s="65"/>
      <c r="B589" s="65"/>
      <c r="C589" s="65"/>
      <c r="D589" s="65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  <c r="P589" s="65"/>
      <c r="Q589" s="65"/>
      <c r="R589" s="65"/>
      <c r="S589" s="65"/>
      <c r="T589" s="65"/>
      <c r="U589" s="65"/>
      <c r="V589" s="65"/>
    </row>
    <row r="590" ht="15.75" customHeight="1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</row>
    <row r="591" ht="15.75" customHeight="1">
      <c r="A591" s="65"/>
      <c r="B591" s="65"/>
      <c r="C591" s="65"/>
      <c r="D591" s="65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  <c r="P591" s="65"/>
      <c r="Q591" s="65"/>
      <c r="R591" s="65"/>
      <c r="S591" s="65"/>
      <c r="T591" s="65"/>
      <c r="U591" s="65"/>
      <c r="V591" s="65"/>
    </row>
    <row r="592" ht="15.75" customHeight="1">
      <c r="A592" s="65"/>
      <c r="B592" s="65"/>
      <c r="C592" s="65"/>
      <c r="D592" s="65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  <c r="P592" s="65"/>
      <c r="Q592" s="65"/>
      <c r="R592" s="65"/>
      <c r="S592" s="65"/>
      <c r="T592" s="65"/>
      <c r="U592" s="65"/>
      <c r="V592" s="65"/>
    </row>
    <row r="593" ht="15.75" customHeight="1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</row>
    <row r="594" ht="15.75" customHeight="1">
      <c r="A594" s="65"/>
      <c r="B594" s="65"/>
      <c r="C594" s="65"/>
      <c r="D594" s="65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  <c r="P594" s="65"/>
      <c r="Q594" s="65"/>
      <c r="R594" s="65"/>
      <c r="S594" s="65"/>
      <c r="T594" s="65"/>
      <c r="U594" s="65"/>
      <c r="V594" s="65"/>
    </row>
    <row r="595" ht="15.75" customHeight="1">
      <c r="A595" s="65"/>
      <c r="B595" s="65"/>
      <c r="C595" s="65"/>
      <c r="D595" s="65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  <c r="P595" s="65"/>
      <c r="Q595" s="65"/>
      <c r="R595" s="65"/>
      <c r="S595" s="65"/>
      <c r="T595" s="65"/>
      <c r="U595" s="65"/>
      <c r="V595" s="65"/>
    </row>
    <row r="596" ht="15.75" customHeight="1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</row>
    <row r="597" ht="15.75" customHeight="1">
      <c r="A597" s="65"/>
      <c r="B597" s="65"/>
      <c r="C597" s="65"/>
      <c r="D597" s="65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  <c r="P597" s="65"/>
      <c r="Q597" s="65"/>
      <c r="R597" s="65"/>
      <c r="S597" s="65"/>
      <c r="T597" s="65"/>
      <c r="U597" s="65"/>
      <c r="V597" s="65"/>
    </row>
    <row r="598" ht="15.75" customHeight="1">
      <c r="A598" s="65"/>
      <c r="B598" s="65"/>
      <c r="C598" s="65"/>
      <c r="D598" s="65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  <c r="P598" s="65"/>
      <c r="Q598" s="65"/>
      <c r="R598" s="65"/>
      <c r="S598" s="65"/>
      <c r="T598" s="65"/>
      <c r="U598" s="65"/>
      <c r="V598" s="65"/>
    </row>
    <row r="599" ht="15.75" customHeight="1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</row>
    <row r="600" ht="15.75" customHeight="1">
      <c r="A600" s="65"/>
      <c r="B600" s="65"/>
      <c r="C600" s="65"/>
      <c r="D600" s="65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  <c r="P600" s="65"/>
      <c r="Q600" s="65"/>
      <c r="R600" s="65"/>
      <c r="S600" s="65"/>
      <c r="T600" s="65"/>
      <c r="U600" s="65"/>
      <c r="V600" s="65"/>
    </row>
    <row r="601" ht="15.75" customHeight="1">
      <c r="A601" s="65"/>
      <c r="B601" s="65"/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</row>
    <row r="602" ht="15.75" customHeight="1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</row>
    <row r="603" ht="15.75" customHeight="1">
      <c r="A603" s="65"/>
      <c r="B603" s="65"/>
      <c r="C603" s="65"/>
      <c r="D603" s="65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  <c r="P603" s="65"/>
      <c r="Q603" s="65"/>
      <c r="R603" s="65"/>
      <c r="S603" s="65"/>
      <c r="T603" s="65"/>
      <c r="U603" s="65"/>
      <c r="V603" s="65"/>
    </row>
    <row r="604" ht="15.75" customHeight="1">
      <c r="A604" s="65"/>
      <c r="B604" s="65"/>
      <c r="C604" s="65"/>
      <c r="D604" s="65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  <c r="P604" s="65"/>
      <c r="Q604" s="65"/>
      <c r="R604" s="65"/>
      <c r="S604" s="65"/>
      <c r="T604" s="65"/>
      <c r="U604" s="65"/>
      <c r="V604" s="65"/>
    </row>
    <row r="605" ht="15.75" customHeight="1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</row>
    <row r="606" ht="15.75" customHeight="1">
      <c r="A606" s="65"/>
      <c r="B606" s="65"/>
      <c r="C606" s="65"/>
      <c r="D606" s="65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  <c r="P606" s="65"/>
      <c r="Q606" s="65"/>
      <c r="R606" s="65"/>
      <c r="S606" s="65"/>
      <c r="T606" s="65"/>
      <c r="U606" s="65"/>
      <c r="V606" s="65"/>
    </row>
    <row r="607" ht="15.75" customHeight="1">
      <c r="A607" s="65"/>
      <c r="B607" s="65"/>
      <c r="C607" s="65"/>
      <c r="D607" s="65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  <c r="P607" s="65"/>
      <c r="Q607" s="65"/>
      <c r="R607" s="65"/>
      <c r="S607" s="65"/>
      <c r="T607" s="65"/>
      <c r="U607" s="65"/>
      <c r="V607" s="65"/>
    </row>
    <row r="608" ht="15.75" customHeight="1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</row>
    <row r="609" ht="15.75" customHeight="1">
      <c r="A609" s="65"/>
      <c r="B609" s="65"/>
      <c r="C609" s="65"/>
      <c r="D609" s="65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  <c r="P609" s="65"/>
      <c r="Q609" s="65"/>
      <c r="R609" s="65"/>
      <c r="S609" s="65"/>
      <c r="T609" s="65"/>
      <c r="U609" s="65"/>
      <c r="V609" s="65"/>
    </row>
    <row r="610" ht="15.75" customHeight="1">
      <c r="A610" s="65"/>
      <c r="B610" s="65"/>
      <c r="C610" s="65"/>
      <c r="D610" s="65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  <c r="P610" s="65"/>
      <c r="Q610" s="65"/>
      <c r="R610" s="65"/>
      <c r="S610" s="65"/>
      <c r="T610" s="65"/>
      <c r="U610" s="65"/>
      <c r="V610" s="65"/>
    </row>
    <row r="611" ht="15.75" customHeight="1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</row>
    <row r="612" ht="15.75" customHeight="1">
      <c r="A612" s="65"/>
      <c r="B612" s="65"/>
      <c r="C612" s="65"/>
      <c r="D612" s="65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  <c r="P612" s="65"/>
      <c r="Q612" s="65"/>
      <c r="R612" s="65"/>
      <c r="S612" s="65"/>
      <c r="T612" s="65"/>
      <c r="U612" s="65"/>
      <c r="V612" s="65"/>
    </row>
    <row r="613" ht="15.75" customHeight="1">
      <c r="A613" s="65"/>
      <c r="B613" s="65"/>
      <c r="C613" s="65"/>
      <c r="D613" s="65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  <c r="P613" s="65"/>
      <c r="Q613" s="65"/>
      <c r="R613" s="65"/>
      <c r="S613" s="65"/>
      <c r="T613" s="65"/>
      <c r="U613" s="65"/>
      <c r="V613" s="65"/>
    </row>
    <row r="614" ht="15.75" customHeight="1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</row>
    <row r="615" ht="15.75" customHeight="1">
      <c r="A615" s="65"/>
      <c r="B615" s="65"/>
      <c r="C615" s="65"/>
      <c r="D615" s="65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  <c r="P615" s="65"/>
      <c r="Q615" s="65"/>
      <c r="R615" s="65"/>
      <c r="S615" s="65"/>
      <c r="T615" s="65"/>
      <c r="U615" s="65"/>
      <c r="V615" s="65"/>
    </row>
    <row r="616" ht="15.75" customHeight="1">
      <c r="A616" s="65"/>
      <c r="B616" s="65"/>
      <c r="C616" s="65"/>
      <c r="D616" s="65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  <c r="P616" s="65"/>
      <c r="Q616" s="65"/>
      <c r="R616" s="65"/>
      <c r="S616" s="65"/>
      <c r="T616" s="65"/>
      <c r="U616" s="65"/>
      <c r="V616" s="65"/>
    </row>
    <row r="617" ht="15.75" customHeight="1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</row>
    <row r="618" ht="15.75" customHeight="1">
      <c r="A618" s="65"/>
      <c r="B618" s="65"/>
      <c r="C618" s="65"/>
      <c r="D618" s="65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  <c r="P618" s="65"/>
      <c r="Q618" s="65"/>
      <c r="R618" s="65"/>
      <c r="S618" s="65"/>
      <c r="T618" s="65"/>
      <c r="U618" s="65"/>
      <c r="V618" s="65"/>
    </row>
    <row r="619" ht="15.75" customHeight="1">
      <c r="A619" s="65"/>
      <c r="B619" s="65"/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</row>
    <row r="620" ht="15.75" customHeight="1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</row>
    <row r="621" ht="15.75" customHeight="1">
      <c r="A621" s="65"/>
      <c r="B621" s="65"/>
      <c r="C621" s="65"/>
      <c r="D621" s="65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  <c r="P621" s="65"/>
      <c r="Q621" s="65"/>
      <c r="R621" s="65"/>
      <c r="S621" s="65"/>
      <c r="T621" s="65"/>
      <c r="U621" s="65"/>
      <c r="V621" s="65"/>
    </row>
    <row r="622" ht="15.75" customHeight="1">
      <c r="A622" s="65"/>
      <c r="B622" s="65"/>
      <c r="C622" s="65"/>
      <c r="D622" s="65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  <c r="P622" s="65"/>
      <c r="Q622" s="65"/>
      <c r="R622" s="65"/>
      <c r="S622" s="65"/>
      <c r="T622" s="65"/>
      <c r="U622" s="65"/>
      <c r="V622" s="65"/>
    </row>
    <row r="623" ht="15.75" customHeight="1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</row>
    <row r="624" ht="15.75" customHeight="1">
      <c r="A624" s="65"/>
      <c r="B624" s="65"/>
      <c r="C624" s="65"/>
      <c r="D624" s="65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  <c r="P624" s="65"/>
      <c r="Q624" s="65"/>
      <c r="R624" s="65"/>
      <c r="S624" s="65"/>
      <c r="T624" s="65"/>
      <c r="U624" s="65"/>
      <c r="V624" s="65"/>
    </row>
    <row r="625" ht="15.75" customHeight="1">
      <c r="A625" s="65"/>
      <c r="B625" s="65"/>
      <c r="C625" s="65"/>
      <c r="D625" s="65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  <c r="P625" s="65"/>
      <c r="Q625" s="65"/>
      <c r="R625" s="65"/>
      <c r="S625" s="65"/>
      <c r="T625" s="65"/>
      <c r="U625" s="65"/>
      <c r="V625" s="65"/>
    </row>
    <row r="626" ht="15.75" customHeight="1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</row>
    <row r="627" ht="15.75" customHeight="1">
      <c r="A627" s="65"/>
      <c r="B627" s="65"/>
      <c r="C627" s="65"/>
      <c r="D627" s="65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  <c r="P627" s="65"/>
      <c r="Q627" s="65"/>
      <c r="R627" s="65"/>
      <c r="S627" s="65"/>
      <c r="T627" s="65"/>
      <c r="U627" s="65"/>
      <c r="V627" s="65"/>
    </row>
    <row r="628" ht="15.75" customHeight="1">
      <c r="A628" s="65"/>
      <c r="B628" s="65"/>
      <c r="C628" s="65"/>
      <c r="D628" s="65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  <c r="P628" s="65"/>
      <c r="Q628" s="65"/>
      <c r="R628" s="65"/>
      <c r="S628" s="65"/>
      <c r="T628" s="65"/>
      <c r="U628" s="65"/>
      <c r="V628" s="65"/>
    </row>
    <row r="629" ht="15.75" customHeight="1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</row>
    <row r="630" ht="15.75" customHeight="1">
      <c r="A630" s="65"/>
      <c r="B630" s="65"/>
      <c r="C630" s="65"/>
      <c r="D630" s="65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  <c r="P630" s="65"/>
      <c r="Q630" s="65"/>
      <c r="R630" s="65"/>
      <c r="S630" s="65"/>
      <c r="T630" s="65"/>
      <c r="U630" s="65"/>
      <c r="V630" s="65"/>
    </row>
    <row r="631" ht="15.75" customHeight="1">
      <c r="A631" s="65"/>
      <c r="B631" s="65"/>
      <c r="C631" s="65"/>
      <c r="D631" s="65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  <c r="P631" s="65"/>
      <c r="Q631" s="65"/>
      <c r="R631" s="65"/>
      <c r="S631" s="65"/>
      <c r="T631" s="65"/>
      <c r="U631" s="65"/>
      <c r="V631" s="65"/>
    </row>
    <row r="632" ht="15.75" customHeight="1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</row>
    <row r="633" ht="15.75" customHeight="1">
      <c r="A633" s="65"/>
      <c r="B633" s="65"/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</row>
    <row r="634" ht="15.75" customHeight="1">
      <c r="A634" s="65"/>
      <c r="B634" s="65"/>
      <c r="C634" s="65"/>
      <c r="D634" s="65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  <c r="P634" s="65"/>
      <c r="Q634" s="65"/>
      <c r="R634" s="65"/>
      <c r="S634" s="65"/>
      <c r="T634" s="65"/>
      <c r="U634" s="65"/>
      <c r="V634" s="65"/>
    </row>
    <row r="635" ht="15.75" customHeight="1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</row>
    <row r="636" ht="15.75" customHeight="1">
      <c r="A636" s="65"/>
      <c r="B636" s="65"/>
      <c r="C636" s="65"/>
      <c r="D636" s="65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  <c r="P636" s="65"/>
      <c r="Q636" s="65"/>
      <c r="R636" s="65"/>
      <c r="S636" s="65"/>
      <c r="T636" s="65"/>
      <c r="U636" s="65"/>
      <c r="V636" s="65"/>
    </row>
    <row r="637" ht="15.75" customHeight="1">
      <c r="A637" s="65"/>
      <c r="B637" s="65"/>
      <c r="C637" s="65"/>
      <c r="D637" s="65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  <c r="P637" s="65"/>
      <c r="Q637" s="65"/>
      <c r="R637" s="65"/>
      <c r="S637" s="65"/>
      <c r="T637" s="65"/>
      <c r="U637" s="65"/>
      <c r="V637" s="65"/>
    </row>
    <row r="638" ht="15.75" customHeight="1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</row>
    <row r="639" ht="15.75" customHeight="1">
      <c r="A639" s="65"/>
      <c r="B639" s="65"/>
      <c r="C639" s="65"/>
      <c r="D639" s="65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  <c r="P639" s="65"/>
      <c r="Q639" s="65"/>
      <c r="R639" s="65"/>
      <c r="S639" s="65"/>
      <c r="T639" s="65"/>
      <c r="U639" s="65"/>
      <c r="V639" s="65"/>
    </row>
    <row r="640" ht="15.75" customHeight="1">
      <c r="A640" s="65"/>
      <c r="B640" s="65"/>
      <c r="C640" s="65"/>
      <c r="D640" s="65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  <c r="P640" s="65"/>
      <c r="Q640" s="65"/>
      <c r="R640" s="65"/>
      <c r="S640" s="65"/>
      <c r="T640" s="65"/>
      <c r="U640" s="65"/>
      <c r="V640" s="65"/>
    </row>
    <row r="641" ht="15.75" customHeight="1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</row>
    <row r="642" ht="15.75" customHeight="1">
      <c r="A642" s="65"/>
      <c r="B642" s="65"/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</row>
    <row r="643" ht="15.75" customHeight="1">
      <c r="A643" s="65"/>
      <c r="B643" s="65"/>
      <c r="C643" s="65"/>
      <c r="D643" s="65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  <c r="P643" s="65"/>
      <c r="Q643" s="65"/>
      <c r="R643" s="65"/>
      <c r="S643" s="65"/>
      <c r="T643" s="65"/>
      <c r="U643" s="65"/>
      <c r="V643" s="65"/>
    </row>
    <row r="644" ht="15.75" customHeight="1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</row>
    <row r="645" ht="15.75" customHeight="1">
      <c r="A645" s="65"/>
      <c r="B645" s="65"/>
      <c r="C645" s="65"/>
      <c r="D645" s="65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  <c r="P645" s="65"/>
      <c r="Q645" s="65"/>
      <c r="R645" s="65"/>
      <c r="S645" s="65"/>
      <c r="T645" s="65"/>
      <c r="U645" s="65"/>
      <c r="V645" s="65"/>
    </row>
    <row r="646" ht="15.75" customHeight="1">
      <c r="A646" s="65"/>
      <c r="B646" s="65"/>
      <c r="C646" s="65"/>
      <c r="D646" s="65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  <c r="P646" s="65"/>
      <c r="Q646" s="65"/>
      <c r="R646" s="65"/>
      <c r="S646" s="65"/>
      <c r="T646" s="65"/>
      <c r="U646" s="65"/>
      <c r="V646" s="65"/>
    </row>
    <row r="647" ht="15.75" customHeight="1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</row>
    <row r="648" ht="15.75" customHeight="1">
      <c r="A648" s="65"/>
      <c r="B648" s="65"/>
      <c r="C648" s="65"/>
      <c r="D648" s="65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  <c r="P648" s="65"/>
      <c r="Q648" s="65"/>
      <c r="R648" s="65"/>
      <c r="S648" s="65"/>
      <c r="T648" s="65"/>
      <c r="U648" s="65"/>
      <c r="V648" s="65"/>
    </row>
    <row r="649" ht="15.75" customHeight="1">
      <c r="A649" s="65"/>
      <c r="B649" s="65"/>
      <c r="C649" s="65"/>
      <c r="D649" s="65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  <c r="P649" s="65"/>
      <c r="Q649" s="65"/>
      <c r="R649" s="65"/>
      <c r="S649" s="65"/>
      <c r="T649" s="65"/>
      <c r="U649" s="65"/>
      <c r="V649" s="65"/>
    </row>
    <row r="650" ht="15.75" customHeight="1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</row>
    <row r="651" ht="15.75" customHeight="1">
      <c r="A651" s="65"/>
      <c r="B651" s="65"/>
      <c r="C651" s="65"/>
      <c r="D651" s="65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  <c r="P651" s="65"/>
      <c r="Q651" s="65"/>
      <c r="R651" s="65"/>
      <c r="S651" s="65"/>
      <c r="T651" s="65"/>
      <c r="U651" s="65"/>
      <c r="V651" s="65"/>
    </row>
    <row r="652" ht="15.75" customHeight="1">
      <c r="A652" s="65"/>
      <c r="B652" s="65"/>
      <c r="C652" s="65"/>
      <c r="D652" s="65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5"/>
      <c r="U652" s="65"/>
      <c r="V652" s="65"/>
    </row>
    <row r="653" ht="15.75" customHeight="1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</row>
    <row r="654" ht="15.75" customHeight="1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</row>
    <row r="655" ht="15.75" customHeight="1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</row>
    <row r="656" ht="15.75" customHeight="1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</row>
    <row r="657" ht="15.75" customHeight="1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</row>
    <row r="658" ht="15.75" customHeight="1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</row>
    <row r="659" ht="15.75" customHeight="1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</row>
    <row r="660" ht="15.75" customHeight="1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</row>
    <row r="661" ht="15.75" customHeight="1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</row>
    <row r="662" ht="15.75" customHeight="1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</row>
    <row r="663" ht="15.75" customHeight="1">
      <c r="A663" s="65"/>
      <c r="B663" s="65"/>
      <c r="C663" s="65"/>
      <c r="D663" s="65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  <c r="P663" s="65"/>
      <c r="Q663" s="65"/>
      <c r="R663" s="65"/>
      <c r="S663" s="65"/>
      <c r="T663" s="65"/>
      <c r="U663" s="65"/>
      <c r="V663" s="65"/>
    </row>
    <row r="664" ht="15.75" customHeight="1">
      <c r="A664" s="65"/>
      <c r="B664" s="65"/>
      <c r="C664" s="65"/>
      <c r="D664" s="65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  <c r="P664" s="65"/>
      <c r="Q664" s="65"/>
      <c r="R664" s="65"/>
      <c r="S664" s="65"/>
      <c r="T664" s="65"/>
      <c r="U664" s="65"/>
      <c r="V664" s="65"/>
    </row>
    <row r="665" ht="15.75" customHeight="1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</row>
    <row r="666" ht="15.75" customHeight="1">
      <c r="A666" s="65"/>
      <c r="B666" s="65"/>
      <c r="C666" s="65"/>
      <c r="D666" s="65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  <c r="P666" s="65"/>
      <c r="Q666" s="65"/>
      <c r="R666" s="65"/>
      <c r="S666" s="65"/>
      <c r="T666" s="65"/>
      <c r="U666" s="65"/>
      <c r="V666" s="65"/>
    </row>
    <row r="667" ht="15.75" customHeight="1">
      <c r="A667" s="65"/>
      <c r="B667" s="65"/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</row>
    <row r="668" ht="15.75" customHeight="1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</row>
    <row r="669" ht="15.75" customHeight="1">
      <c r="A669" s="65"/>
      <c r="B669" s="65"/>
      <c r="C669" s="65"/>
      <c r="D669" s="65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  <c r="P669" s="65"/>
      <c r="Q669" s="65"/>
      <c r="R669" s="65"/>
      <c r="S669" s="65"/>
      <c r="T669" s="65"/>
      <c r="U669" s="65"/>
      <c r="V669" s="65"/>
    </row>
    <row r="670" ht="15.75" customHeight="1">
      <c r="A670" s="65"/>
      <c r="B670" s="65"/>
      <c r="C670" s="65"/>
      <c r="D670" s="65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  <c r="P670" s="65"/>
      <c r="Q670" s="65"/>
      <c r="R670" s="65"/>
      <c r="S670" s="65"/>
      <c r="T670" s="65"/>
      <c r="U670" s="65"/>
      <c r="V670" s="65"/>
    </row>
    <row r="671" ht="15.75" customHeight="1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</row>
    <row r="672" ht="15.75" customHeight="1">
      <c r="A672" s="65"/>
      <c r="B672" s="65"/>
      <c r="C672" s="65"/>
      <c r="D672" s="65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  <c r="P672" s="65"/>
      <c r="Q672" s="65"/>
      <c r="R672" s="65"/>
      <c r="S672" s="65"/>
      <c r="T672" s="65"/>
      <c r="U672" s="65"/>
      <c r="V672" s="65"/>
    </row>
    <row r="673" ht="15.75" customHeight="1">
      <c r="A673" s="65"/>
      <c r="B673" s="65"/>
      <c r="C673" s="65"/>
      <c r="D673" s="65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  <c r="P673" s="65"/>
      <c r="Q673" s="65"/>
      <c r="R673" s="65"/>
      <c r="S673" s="65"/>
      <c r="T673" s="65"/>
      <c r="U673" s="65"/>
      <c r="V673" s="65"/>
    </row>
    <row r="674" ht="15.75" customHeight="1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</row>
    <row r="675" ht="15.75" customHeight="1">
      <c r="A675" s="65"/>
      <c r="B675" s="65"/>
      <c r="C675" s="65"/>
      <c r="D675" s="65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  <c r="P675" s="65"/>
      <c r="Q675" s="65"/>
      <c r="R675" s="65"/>
      <c r="S675" s="65"/>
      <c r="T675" s="65"/>
      <c r="U675" s="65"/>
      <c r="V675" s="65"/>
    </row>
    <row r="676" ht="15.75" customHeight="1">
      <c r="A676" s="65"/>
      <c r="B676" s="65"/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</row>
    <row r="677" ht="15.75" customHeight="1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</row>
    <row r="678" ht="15.75" customHeight="1">
      <c r="A678" s="65"/>
      <c r="B678" s="65"/>
      <c r="C678" s="65"/>
      <c r="D678" s="65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  <c r="P678" s="65"/>
      <c r="Q678" s="65"/>
      <c r="R678" s="65"/>
      <c r="S678" s="65"/>
      <c r="T678" s="65"/>
      <c r="U678" s="65"/>
      <c r="V678" s="65"/>
    </row>
    <row r="679" ht="15.75" customHeight="1">
      <c r="A679" s="65"/>
      <c r="B679" s="65"/>
      <c r="C679" s="65"/>
      <c r="D679" s="65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  <c r="P679" s="65"/>
      <c r="Q679" s="65"/>
      <c r="R679" s="65"/>
      <c r="S679" s="65"/>
      <c r="T679" s="65"/>
      <c r="U679" s="65"/>
      <c r="V679" s="65"/>
    </row>
    <row r="680" ht="15.75" customHeight="1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</row>
    <row r="681" ht="15.75" customHeight="1">
      <c r="A681" s="65"/>
      <c r="B681" s="65"/>
      <c r="C681" s="65"/>
      <c r="D681" s="65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  <c r="P681" s="65"/>
      <c r="Q681" s="65"/>
      <c r="R681" s="65"/>
      <c r="S681" s="65"/>
      <c r="T681" s="65"/>
      <c r="U681" s="65"/>
      <c r="V681" s="65"/>
    </row>
    <row r="682" ht="15.75" customHeight="1">
      <c r="A682" s="65"/>
      <c r="B682" s="65"/>
      <c r="C682" s="65"/>
      <c r="D682" s="65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  <c r="P682" s="65"/>
      <c r="Q682" s="65"/>
      <c r="R682" s="65"/>
      <c r="S682" s="65"/>
      <c r="T682" s="65"/>
      <c r="U682" s="65"/>
      <c r="V682" s="65"/>
    </row>
    <row r="683" ht="15.75" customHeight="1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</row>
    <row r="684" ht="15.75" customHeight="1">
      <c r="A684" s="65"/>
      <c r="B684" s="65"/>
      <c r="C684" s="65"/>
      <c r="D684" s="65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  <c r="P684" s="65"/>
      <c r="Q684" s="65"/>
      <c r="R684" s="65"/>
      <c r="S684" s="65"/>
      <c r="T684" s="65"/>
      <c r="U684" s="65"/>
      <c r="V684" s="65"/>
    </row>
    <row r="685" ht="15.75" customHeight="1">
      <c r="A685" s="65"/>
      <c r="B685" s="65"/>
      <c r="C685" s="65"/>
      <c r="D685" s="65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  <c r="P685" s="65"/>
      <c r="Q685" s="65"/>
      <c r="R685" s="65"/>
      <c r="S685" s="65"/>
      <c r="T685" s="65"/>
      <c r="U685" s="65"/>
      <c r="V685" s="65"/>
    </row>
    <row r="686" ht="15.75" customHeight="1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</row>
    <row r="687" ht="15.75" customHeight="1">
      <c r="A687" s="65"/>
      <c r="B687" s="65"/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</row>
    <row r="688" ht="15.75" customHeight="1">
      <c r="A688" s="65"/>
      <c r="B688" s="65"/>
      <c r="C688" s="65"/>
      <c r="D688" s="65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  <c r="P688" s="65"/>
      <c r="Q688" s="65"/>
      <c r="R688" s="65"/>
      <c r="S688" s="65"/>
      <c r="T688" s="65"/>
      <c r="U688" s="65"/>
      <c r="V688" s="65"/>
    </row>
    <row r="689" ht="15.75" customHeight="1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</row>
    <row r="690" ht="15.75" customHeight="1">
      <c r="A690" s="65"/>
      <c r="B690" s="65"/>
      <c r="C690" s="65"/>
      <c r="D690" s="65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  <c r="P690" s="65"/>
      <c r="Q690" s="65"/>
      <c r="R690" s="65"/>
      <c r="S690" s="65"/>
      <c r="T690" s="65"/>
      <c r="U690" s="65"/>
      <c r="V690" s="65"/>
    </row>
    <row r="691" ht="15.75" customHeight="1">
      <c r="A691" s="65"/>
      <c r="B691" s="65"/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</row>
    <row r="692" ht="15.75" customHeight="1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</row>
    <row r="693" ht="15.75" customHeight="1">
      <c r="A693" s="65"/>
      <c r="B693" s="65"/>
      <c r="C693" s="65"/>
      <c r="D693" s="65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  <c r="P693" s="65"/>
      <c r="Q693" s="65"/>
      <c r="R693" s="65"/>
      <c r="S693" s="65"/>
      <c r="T693" s="65"/>
      <c r="U693" s="65"/>
      <c r="V693" s="65"/>
    </row>
    <row r="694" ht="15.75" customHeight="1">
      <c r="A694" s="65"/>
      <c r="B694" s="65"/>
      <c r="C694" s="65"/>
      <c r="D694" s="65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  <c r="P694" s="65"/>
      <c r="Q694" s="65"/>
      <c r="R694" s="65"/>
      <c r="S694" s="65"/>
      <c r="T694" s="65"/>
      <c r="U694" s="65"/>
      <c r="V694" s="65"/>
    </row>
    <row r="695" ht="15.75" customHeight="1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</row>
    <row r="696" ht="15.75" customHeight="1">
      <c r="A696" s="65"/>
      <c r="B696" s="65"/>
      <c r="C696" s="65"/>
      <c r="D696" s="65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  <c r="P696" s="65"/>
      <c r="Q696" s="65"/>
      <c r="R696" s="65"/>
      <c r="S696" s="65"/>
      <c r="T696" s="65"/>
      <c r="U696" s="65"/>
      <c r="V696" s="65"/>
    </row>
    <row r="697" ht="15.75" customHeight="1">
      <c r="A697" s="65"/>
      <c r="B697" s="65"/>
      <c r="C697" s="65"/>
      <c r="D697" s="65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  <c r="P697" s="65"/>
      <c r="Q697" s="65"/>
      <c r="R697" s="65"/>
      <c r="S697" s="65"/>
      <c r="T697" s="65"/>
      <c r="U697" s="65"/>
      <c r="V697" s="65"/>
    </row>
    <row r="698" ht="15.75" customHeight="1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</row>
    <row r="699" ht="15.75" customHeight="1">
      <c r="A699" s="65"/>
      <c r="B699" s="65"/>
      <c r="C699" s="65"/>
      <c r="D699" s="65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  <c r="P699" s="65"/>
      <c r="Q699" s="65"/>
      <c r="R699" s="65"/>
      <c r="S699" s="65"/>
      <c r="T699" s="65"/>
      <c r="U699" s="65"/>
      <c r="V699" s="65"/>
    </row>
    <row r="700" ht="15.75" customHeight="1">
      <c r="A700" s="65"/>
      <c r="B700" s="65"/>
      <c r="C700" s="65"/>
      <c r="D700" s="65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  <c r="P700" s="65"/>
      <c r="Q700" s="65"/>
      <c r="R700" s="65"/>
      <c r="S700" s="65"/>
      <c r="T700" s="65"/>
      <c r="U700" s="65"/>
      <c r="V700" s="65"/>
    </row>
    <row r="701" ht="15.75" customHeight="1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</row>
    <row r="702" ht="15.75" customHeight="1">
      <c r="A702" s="65"/>
      <c r="B702" s="65"/>
      <c r="C702" s="65"/>
      <c r="D702" s="65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  <c r="P702" s="65"/>
      <c r="Q702" s="65"/>
      <c r="R702" s="65"/>
      <c r="S702" s="65"/>
      <c r="T702" s="65"/>
      <c r="U702" s="65"/>
      <c r="V702" s="65"/>
    </row>
    <row r="703" ht="15.75" customHeight="1">
      <c r="A703" s="65"/>
      <c r="B703" s="65"/>
      <c r="C703" s="65"/>
      <c r="D703" s="65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  <c r="P703" s="65"/>
      <c r="Q703" s="65"/>
      <c r="R703" s="65"/>
      <c r="S703" s="65"/>
      <c r="T703" s="65"/>
      <c r="U703" s="65"/>
      <c r="V703" s="65"/>
    </row>
    <row r="704" ht="15.75" customHeight="1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</row>
    <row r="705" ht="15.75" customHeight="1">
      <c r="A705" s="65"/>
      <c r="B705" s="65"/>
      <c r="C705" s="65"/>
      <c r="D705" s="65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  <c r="P705" s="65"/>
      <c r="Q705" s="65"/>
      <c r="R705" s="65"/>
      <c r="S705" s="65"/>
      <c r="T705" s="65"/>
      <c r="U705" s="65"/>
      <c r="V705" s="65"/>
    </row>
    <row r="706" ht="15.75" customHeight="1">
      <c r="A706" s="65"/>
      <c r="B706" s="65"/>
      <c r="C706" s="65"/>
      <c r="D706" s="65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  <c r="P706" s="65"/>
      <c r="Q706" s="65"/>
      <c r="R706" s="65"/>
      <c r="S706" s="65"/>
      <c r="T706" s="65"/>
      <c r="U706" s="65"/>
      <c r="V706" s="65"/>
    </row>
    <row r="707" ht="15.75" customHeight="1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</row>
    <row r="708" ht="15.75" customHeight="1">
      <c r="A708" s="65"/>
      <c r="B708" s="65"/>
      <c r="C708" s="65"/>
      <c r="D708" s="65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  <c r="P708" s="65"/>
      <c r="Q708" s="65"/>
      <c r="R708" s="65"/>
      <c r="S708" s="65"/>
      <c r="T708" s="65"/>
      <c r="U708" s="65"/>
      <c r="V708" s="65"/>
    </row>
    <row r="709" ht="15.75" customHeight="1">
      <c r="A709" s="65"/>
      <c r="B709" s="65"/>
      <c r="C709" s="65"/>
      <c r="D709" s="65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  <c r="P709" s="65"/>
      <c r="Q709" s="65"/>
      <c r="R709" s="65"/>
      <c r="S709" s="65"/>
      <c r="T709" s="65"/>
      <c r="U709" s="65"/>
      <c r="V709" s="65"/>
    </row>
    <row r="710" ht="15.75" customHeight="1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</row>
    <row r="711" ht="15.75" customHeight="1">
      <c r="A711" s="65"/>
      <c r="B711" s="65"/>
      <c r="C711" s="65"/>
      <c r="D711" s="65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  <c r="P711" s="65"/>
      <c r="Q711" s="65"/>
      <c r="R711" s="65"/>
      <c r="S711" s="65"/>
      <c r="T711" s="65"/>
      <c r="U711" s="65"/>
      <c r="V711" s="65"/>
    </row>
    <row r="712" ht="15.75" customHeight="1">
      <c r="A712" s="65"/>
      <c r="B712" s="65"/>
      <c r="C712" s="65"/>
      <c r="D712" s="65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  <c r="P712" s="65"/>
      <c r="Q712" s="65"/>
      <c r="R712" s="65"/>
      <c r="S712" s="65"/>
      <c r="T712" s="65"/>
      <c r="U712" s="65"/>
      <c r="V712" s="65"/>
    </row>
    <row r="713" ht="15.75" customHeight="1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</row>
    <row r="714" ht="15.75" customHeight="1">
      <c r="A714" s="65"/>
      <c r="B714" s="65"/>
      <c r="C714" s="65"/>
      <c r="D714" s="65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  <c r="P714" s="65"/>
      <c r="Q714" s="65"/>
      <c r="R714" s="65"/>
      <c r="S714" s="65"/>
      <c r="T714" s="65"/>
      <c r="U714" s="65"/>
      <c r="V714" s="65"/>
    </row>
    <row r="715" ht="15.75" customHeight="1">
      <c r="A715" s="65"/>
      <c r="B715" s="65"/>
      <c r="C715" s="65"/>
      <c r="D715" s="65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  <c r="P715" s="65"/>
      <c r="Q715" s="65"/>
      <c r="R715" s="65"/>
      <c r="S715" s="65"/>
      <c r="T715" s="65"/>
      <c r="U715" s="65"/>
      <c r="V715" s="65"/>
    </row>
    <row r="716" ht="15.75" customHeight="1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</row>
    <row r="717" ht="15.75" customHeight="1">
      <c r="A717" s="65"/>
      <c r="B717" s="65"/>
      <c r="C717" s="65"/>
      <c r="D717" s="65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  <c r="P717" s="65"/>
      <c r="Q717" s="65"/>
      <c r="R717" s="65"/>
      <c r="S717" s="65"/>
      <c r="T717" s="65"/>
      <c r="U717" s="65"/>
      <c r="V717" s="65"/>
    </row>
    <row r="718" ht="15.75" customHeight="1">
      <c r="A718" s="65"/>
      <c r="B718" s="65"/>
      <c r="C718" s="65"/>
      <c r="D718" s="65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  <c r="P718" s="65"/>
      <c r="Q718" s="65"/>
      <c r="R718" s="65"/>
      <c r="S718" s="65"/>
      <c r="T718" s="65"/>
      <c r="U718" s="65"/>
      <c r="V718" s="65"/>
    </row>
    <row r="719" ht="15.75" customHeight="1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</row>
    <row r="720" ht="15.75" customHeight="1">
      <c r="A720" s="65"/>
      <c r="B720" s="65"/>
      <c r="C720" s="65"/>
      <c r="D720" s="65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  <c r="P720" s="65"/>
      <c r="Q720" s="65"/>
      <c r="R720" s="65"/>
      <c r="S720" s="65"/>
      <c r="T720" s="65"/>
      <c r="U720" s="65"/>
      <c r="V720" s="65"/>
    </row>
    <row r="721" ht="15.75" customHeight="1">
      <c r="A721" s="65"/>
      <c r="B721" s="65"/>
      <c r="C721" s="65"/>
      <c r="D721" s="65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  <c r="P721" s="65"/>
      <c r="Q721" s="65"/>
      <c r="R721" s="65"/>
      <c r="S721" s="65"/>
      <c r="T721" s="65"/>
      <c r="U721" s="65"/>
      <c r="V721" s="65"/>
    </row>
    <row r="722" ht="15.75" customHeight="1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</row>
    <row r="723" ht="15.75" customHeight="1">
      <c r="A723" s="65"/>
      <c r="B723" s="65"/>
      <c r="C723" s="65"/>
      <c r="D723" s="65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  <c r="P723" s="65"/>
      <c r="Q723" s="65"/>
      <c r="R723" s="65"/>
      <c r="S723" s="65"/>
      <c r="T723" s="65"/>
      <c r="U723" s="65"/>
      <c r="V723" s="65"/>
    </row>
    <row r="724" ht="15.75" customHeight="1">
      <c r="A724" s="65"/>
      <c r="B724" s="65"/>
      <c r="C724" s="65"/>
      <c r="D724" s="65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5"/>
      <c r="U724" s="65"/>
      <c r="V724" s="65"/>
    </row>
    <row r="725" ht="15.75" customHeight="1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</row>
    <row r="726" ht="15.75" customHeight="1">
      <c r="A726" s="65"/>
      <c r="B726" s="65"/>
      <c r="C726" s="65"/>
      <c r="D726" s="65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  <c r="P726" s="65"/>
      <c r="Q726" s="65"/>
      <c r="R726" s="65"/>
      <c r="S726" s="65"/>
      <c r="T726" s="65"/>
      <c r="U726" s="65"/>
      <c r="V726" s="65"/>
    </row>
    <row r="727" ht="15.75" customHeight="1">
      <c r="A727" s="65"/>
      <c r="B727" s="65"/>
      <c r="C727" s="65"/>
      <c r="D727" s="65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  <c r="P727" s="65"/>
      <c r="Q727" s="65"/>
      <c r="R727" s="65"/>
      <c r="S727" s="65"/>
      <c r="T727" s="65"/>
      <c r="U727" s="65"/>
      <c r="V727" s="65"/>
    </row>
    <row r="728" ht="15.75" customHeight="1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</row>
    <row r="729" ht="15.75" customHeight="1">
      <c r="A729" s="65"/>
      <c r="B729" s="65"/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</row>
    <row r="730" ht="15.75" customHeight="1">
      <c r="A730" s="65"/>
      <c r="B730" s="65"/>
      <c r="C730" s="65"/>
      <c r="D730" s="65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  <c r="P730" s="65"/>
      <c r="Q730" s="65"/>
      <c r="R730" s="65"/>
      <c r="S730" s="65"/>
      <c r="T730" s="65"/>
      <c r="U730" s="65"/>
      <c r="V730" s="65"/>
    </row>
    <row r="731" ht="15.75" customHeight="1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</row>
    <row r="732" ht="15.75" customHeight="1">
      <c r="A732" s="65"/>
      <c r="B732" s="65"/>
      <c r="C732" s="65"/>
      <c r="D732" s="65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  <c r="P732" s="65"/>
      <c r="Q732" s="65"/>
      <c r="R732" s="65"/>
      <c r="S732" s="65"/>
      <c r="T732" s="65"/>
      <c r="U732" s="65"/>
      <c r="V732" s="65"/>
    </row>
    <row r="733" ht="15.75" customHeight="1">
      <c r="A733" s="65"/>
      <c r="B733" s="65"/>
      <c r="C733" s="65"/>
      <c r="D733" s="65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  <c r="P733" s="65"/>
      <c r="Q733" s="65"/>
      <c r="R733" s="65"/>
      <c r="S733" s="65"/>
      <c r="T733" s="65"/>
      <c r="U733" s="65"/>
      <c r="V733" s="65"/>
    </row>
    <row r="734" ht="15.75" customHeight="1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</row>
    <row r="735" ht="15.75" customHeight="1">
      <c r="A735" s="65"/>
      <c r="B735" s="65"/>
      <c r="C735" s="65"/>
      <c r="D735" s="65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  <c r="P735" s="65"/>
      <c r="Q735" s="65"/>
      <c r="R735" s="65"/>
      <c r="S735" s="65"/>
      <c r="T735" s="65"/>
      <c r="U735" s="65"/>
      <c r="V735" s="65"/>
    </row>
    <row r="736" ht="15.75" customHeight="1">
      <c r="A736" s="65"/>
      <c r="B736" s="65"/>
      <c r="C736" s="65"/>
      <c r="D736" s="65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</row>
    <row r="737" ht="15.75" customHeight="1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</row>
    <row r="738" ht="15.75" customHeight="1">
      <c r="A738" s="65"/>
      <c r="B738" s="65"/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</row>
    <row r="739" ht="15.75" customHeight="1">
      <c r="A739" s="65"/>
      <c r="B739" s="65"/>
      <c r="C739" s="65"/>
      <c r="D739" s="65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  <c r="P739" s="65"/>
      <c r="Q739" s="65"/>
      <c r="R739" s="65"/>
      <c r="S739" s="65"/>
      <c r="T739" s="65"/>
      <c r="U739" s="65"/>
      <c r="V739" s="65"/>
    </row>
    <row r="740" ht="15.75" customHeight="1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</row>
    <row r="741" ht="15.75" customHeight="1">
      <c r="A741" s="65"/>
      <c r="B741" s="65"/>
      <c r="C741" s="65"/>
      <c r="D741" s="65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  <c r="P741" s="65"/>
      <c r="Q741" s="65"/>
      <c r="R741" s="65"/>
      <c r="S741" s="65"/>
      <c r="T741" s="65"/>
      <c r="U741" s="65"/>
      <c r="V741" s="65"/>
    </row>
    <row r="742" ht="15.75" customHeight="1">
      <c r="A742" s="65"/>
      <c r="B742" s="65"/>
      <c r="C742" s="65"/>
      <c r="D742" s="65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  <c r="P742" s="65"/>
      <c r="Q742" s="65"/>
      <c r="R742" s="65"/>
      <c r="S742" s="65"/>
      <c r="T742" s="65"/>
      <c r="U742" s="65"/>
      <c r="V742" s="65"/>
    </row>
    <row r="743" ht="15.75" customHeight="1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</row>
    <row r="744" ht="15.75" customHeight="1">
      <c r="A744" s="65"/>
      <c r="B744" s="65"/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</row>
    <row r="745" ht="15.75" customHeight="1">
      <c r="A745" s="65"/>
      <c r="B745" s="65"/>
      <c r="C745" s="65"/>
      <c r="D745" s="65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  <c r="P745" s="65"/>
      <c r="Q745" s="65"/>
      <c r="R745" s="65"/>
      <c r="S745" s="65"/>
      <c r="T745" s="65"/>
      <c r="U745" s="65"/>
      <c r="V745" s="65"/>
    </row>
    <row r="746" ht="15.75" customHeight="1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</row>
    <row r="747" ht="15.75" customHeight="1">
      <c r="A747" s="65"/>
      <c r="B747" s="65"/>
      <c r="C747" s="65"/>
      <c r="D747" s="65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  <c r="P747" s="65"/>
      <c r="Q747" s="65"/>
      <c r="R747" s="65"/>
      <c r="S747" s="65"/>
      <c r="T747" s="65"/>
      <c r="U747" s="65"/>
      <c r="V747" s="65"/>
    </row>
    <row r="748" ht="15.75" customHeight="1">
      <c r="A748" s="65"/>
      <c r="B748" s="65"/>
      <c r="C748" s="65"/>
      <c r="D748" s="65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  <c r="P748" s="65"/>
      <c r="Q748" s="65"/>
      <c r="R748" s="65"/>
      <c r="S748" s="65"/>
      <c r="T748" s="65"/>
      <c r="U748" s="65"/>
      <c r="V748" s="65"/>
    </row>
    <row r="749" ht="15.75" customHeight="1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</row>
    <row r="750" ht="15.75" customHeight="1">
      <c r="A750" s="65"/>
      <c r="B750" s="65"/>
      <c r="C750" s="65"/>
      <c r="D750" s="65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  <c r="P750" s="65"/>
      <c r="Q750" s="65"/>
      <c r="R750" s="65"/>
      <c r="S750" s="65"/>
      <c r="T750" s="65"/>
      <c r="U750" s="65"/>
      <c r="V750" s="65"/>
    </row>
    <row r="751" ht="15.75" customHeight="1">
      <c r="A751" s="65"/>
      <c r="B751" s="65"/>
      <c r="C751" s="65"/>
      <c r="D751" s="65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  <c r="P751" s="65"/>
      <c r="Q751" s="65"/>
      <c r="R751" s="65"/>
      <c r="S751" s="65"/>
      <c r="T751" s="65"/>
      <c r="U751" s="65"/>
      <c r="V751" s="65"/>
    </row>
    <row r="752" ht="15.75" customHeight="1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</row>
    <row r="753" ht="15.75" customHeight="1">
      <c r="A753" s="65"/>
      <c r="B753" s="65"/>
      <c r="C753" s="65"/>
      <c r="D753" s="65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  <c r="P753" s="65"/>
      <c r="Q753" s="65"/>
      <c r="R753" s="65"/>
      <c r="S753" s="65"/>
      <c r="T753" s="65"/>
      <c r="U753" s="65"/>
      <c r="V753" s="65"/>
    </row>
    <row r="754" ht="15.75" customHeight="1">
      <c r="A754" s="65"/>
      <c r="B754" s="65"/>
      <c r="C754" s="65"/>
      <c r="D754" s="65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  <c r="P754" s="65"/>
      <c r="Q754" s="65"/>
      <c r="R754" s="65"/>
      <c r="S754" s="65"/>
      <c r="T754" s="65"/>
      <c r="U754" s="65"/>
      <c r="V754" s="65"/>
    </row>
    <row r="755" ht="15.75" customHeight="1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</row>
    <row r="756" ht="15.75" customHeight="1">
      <c r="A756" s="65"/>
      <c r="B756" s="65"/>
      <c r="C756" s="65"/>
      <c r="D756" s="65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  <c r="P756" s="65"/>
      <c r="Q756" s="65"/>
      <c r="R756" s="65"/>
      <c r="S756" s="65"/>
      <c r="T756" s="65"/>
      <c r="U756" s="65"/>
      <c r="V756" s="65"/>
    </row>
    <row r="757" ht="15.75" customHeight="1">
      <c r="A757" s="65"/>
      <c r="B757" s="65"/>
      <c r="C757" s="65"/>
      <c r="D757" s="65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  <c r="P757" s="65"/>
      <c r="Q757" s="65"/>
      <c r="R757" s="65"/>
      <c r="S757" s="65"/>
      <c r="T757" s="65"/>
      <c r="U757" s="65"/>
      <c r="V757" s="65"/>
    </row>
    <row r="758" ht="15.75" customHeight="1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</row>
    <row r="759" ht="15.75" customHeight="1">
      <c r="A759" s="65"/>
      <c r="B759" s="65"/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</row>
    <row r="760" ht="15.75" customHeight="1">
      <c r="A760" s="65"/>
      <c r="B760" s="65"/>
      <c r="C760" s="65"/>
      <c r="D760" s="65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  <c r="P760" s="65"/>
      <c r="Q760" s="65"/>
      <c r="R760" s="65"/>
      <c r="S760" s="65"/>
      <c r="T760" s="65"/>
      <c r="U760" s="65"/>
      <c r="V760" s="65"/>
    </row>
    <row r="761" ht="15.75" customHeight="1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</row>
    <row r="762" ht="15.75" customHeight="1">
      <c r="A762" s="65"/>
      <c r="B762" s="65"/>
      <c r="C762" s="65"/>
      <c r="D762" s="65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  <c r="P762" s="65"/>
      <c r="Q762" s="65"/>
      <c r="R762" s="65"/>
      <c r="S762" s="65"/>
      <c r="T762" s="65"/>
      <c r="U762" s="65"/>
      <c r="V762" s="65"/>
    </row>
    <row r="763" ht="15.75" customHeight="1">
      <c r="A763" s="65"/>
      <c r="B763" s="65"/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</row>
    <row r="764" ht="15.75" customHeight="1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</row>
    <row r="765" ht="15.75" customHeight="1">
      <c r="A765" s="65"/>
      <c r="B765" s="65"/>
      <c r="C765" s="65"/>
      <c r="D765" s="65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  <c r="P765" s="65"/>
      <c r="Q765" s="65"/>
      <c r="R765" s="65"/>
      <c r="S765" s="65"/>
      <c r="T765" s="65"/>
      <c r="U765" s="65"/>
      <c r="V765" s="65"/>
    </row>
    <row r="766" ht="15.75" customHeight="1">
      <c r="A766" s="65"/>
      <c r="B766" s="65"/>
      <c r="C766" s="65"/>
      <c r="D766" s="65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  <c r="P766" s="65"/>
      <c r="Q766" s="65"/>
      <c r="R766" s="65"/>
      <c r="S766" s="65"/>
      <c r="T766" s="65"/>
      <c r="U766" s="65"/>
      <c r="V766" s="65"/>
    </row>
    <row r="767" ht="15.75" customHeight="1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</row>
    <row r="768" ht="15.75" customHeight="1">
      <c r="A768" s="65"/>
      <c r="B768" s="65"/>
      <c r="C768" s="65"/>
      <c r="D768" s="65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  <c r="P768" s="65"/>
      <c r="Q768" s="65"/>
      <c r="R768" s="65"/>
      <c r="S768" s="65"/>
      <c r="T768" s="65"/>
      <c r="U768" s="65"/>
      <c r="V768" s="65"/>
    </row>
    <row r="769" ht="15.75" customHeight="1">
      <c r="A769" s="65"/>
      <c r="B769" s="65"/>
      <c r="C769" s="65"/>
      <c r="D769" s="65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  <c r="P769" s="65"/>
      <c r="Q769" s="65"/>
      <c r="R769" s="65"/>
      <c r="S769" s="65"/>
      <c r="T769" s="65"/>
      <c r="U769" s="65"/>
      <c r="V769" s="65"/>
    </row>
    <row r="770" ht="15.75" customHeight="1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</row>
    <row r="771" ht="15.75" customHeight="1">
      <c r="A771" s="65"/>
      <c r="B771" s="65"/>
      <c r="C771" s="65"/>
      <c r="D771" s="65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  <c r="P771" s="65"/>
      <c r="Q771" s="65"/>
      <c r="R771" s="65"/>
      <c r="S771" s="65"/>
      <c r="T771" s="65"/>
      <c r="U771" s="65"/>
      <c r="V771" s="65"/>
    </row>
    <row r="772" ht="15.75" customHeight="1">
      <c r="A772" s="65"/>
      <c r="B772" s="65"/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</row>
    <row r="773" ht="15.75" customHeight="1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</row>
    <row r="774" ht="15.75" customHeight="1">
      <c r="A774" s="65"/>
      <c r="B774" s="65"/>
      <c r="C774" s="65"/>
      <c r="D774" s="65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  <c r="P774" s="65"/>
      <c r="Q774" s="65"/>
      <c r="R774" s="65"/>
      <c r="S774" s="65"/>
      <c r="T774" s="65"/>
      <c r="U774" s="65"/>
      <c r="V774" s="65"/>
    </row>
    <row r="775" ht="15.75" customHeight="1">
      <c r="A775" s="65"/>
      <c r="B775" s="65"/>
      <c r="C775" s="65"/>
      <c r="D775" s="65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  <c r="P775" s="65"/>
      <c r="Q775" s="65"/>
      <c r="R775" s="65"/>
      <c r="S775" s="65"/>
      <c r="T775" s="65"/>
      <c r="U775" s="65"/>
      <c r="V775" s="65"/>
    </row>
    <row r="776" ht="15.75" customHeight="1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</row>
    <row r="777" ht="15.75" customHeight="1">
      <c r="A777" s="65"/>
      <c r="B777" s="65"/>
      <c r="C777" s="65"/>
      <c r="D777" s="65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  <c r="P777" s="65"/>
      <c r="Q777" s="65"/>
      <c r="R777" s="65"/>
      <c r="S777" s="65"/>
      <c r="T777" s="65"/>
      <c r="U777" s="65"/>
      <c r="V777" s="65"/>
    </row>
    <row r="778" ht="15.75" customHeight="1">
      <c r="A778" s="65"/>
      <c r="B778" s="65"/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</row>
    <row r="779" ht="15.75" customHeight="1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</row>
    <row r="780" ht="15.75" customHeight="1">
      <c r="A780" s="65"/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</row>
    <row r="781" ht="15.75" customHeight="1">
      <c r="A781" s="65"/>
      <c r="B781" s="65"/>
      <c r="C781" s="65"/>
      <c r="D781" s="65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  <c r="P781" s="65"/>
      <c r="Q781" s="65"/>
      <c r="R781" s="65"/>
      <c r="S781" s="65"/>
      <c r="T781" s="65"/>
      <c r="U781" s="65"/>
      <c r="V781" s="65"/>
    </row>
    <row r="782" ht="15.75" customHeight="1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</row>
    <row r="783" ht="15.75" customHeight="1">
      <c r="A783" s="65"/>
      <c r="B783" s="65"/>
      <c r="C783" s="65"/>
      <c r="D783" s="65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  <c r="P783" s="65"/>
      <c r="Q783" s="65"/>
      <c r="R783" s="65"/>
      <c r="S783" s="65"/>
      <c r="T783" s="65"/>
      <c r="U783" s="65"/>
      <c r="V783" s="65"/>
    </row>
    <row r="784" ht="15.75" customHeight="1">
      <c r="A784" s="65"/>
      <c r="B784" s="65"/>
      <c r="C784" s="65"/>
      <c r="D784" s="65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</row>
    <row r="785" ht="15.75" customHeight="1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</row>
    <row r="786" ht="15.75" customHeight="1">
      <c r="A786" s="65"/>
      <c r="B786" s="65"/>
      <c r="C786" s="65"/>
      <c r="D786" s="65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</row>
    <row r="787" ht="15.75" customHeight="1">
      <c r="A787" s="65"/>
      <c r="B787" s="65"/>
      <c r="C787" s="65"/>
      <c r="D787" s="65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  <c r="P787" s="65"/>
      <c r="Q787" s="65"/>
      <c r="R787" s="65"/>
      <c r="S787" s="65"/>
      <c r="T787" s="65"/>
      <c r="U787" s="65"/>
      <c r="V787" s="65"/>
    </row>
    <row r="788" ht="15.75" customHeight="1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</row>
    <row r="789" ht="15.75" customHeight="1">
      <c r="A789" s="65"/>
      <c r="B789" s="65"/>
      <c r="C789" s="65"/>
      <c r="D789" s="65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  <c r="P789" s="65"/>
      <c r="Q789" s="65"/>
      <c r="R789" s="65"/>
      <c r="S789" s="65"/>
      <c r="T789" s="65"/>
      <c r="U789" s="65"/>
      <c r="V789" s="65"/>
    </row>
    <row r="790" ht="15.75" customHeight="1">
      <c r="A790" s="65"/>
      <c r="B790" s="65"/>
      <c r="C790" s="65"/>
      <c r="D790" s="65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</row>
    <row r="791" ht="15.75" customHeight="1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</row>
    <row r="792" ht="15.75" customHeight="1">
      <c r="A792" s="65"/>
      <c r="B792" s="65"/>
      <c r="C792" s="65"/>
      <c r="D792" s="65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</row>
    <row r="793" ht="15.75" customHeight="1">
      <c r="A793" s="65"/>
      <c r="B793" s="65"/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</row>
    <row r="794" ht="15.75" customHeight="1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</row>
    <row r="795" ht="15.75" customHeight="1">
      <c r="A795" s="65"/>
      <c r="B795" s="65"/>
      <c r="C795" s="65"/>
      <c r="D795" s="65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  <c r="P795" s="65"/>
      <c r="Q795" s="65"/>
      <c r="R795" s="65"/>
      <c r="S795" s="65"/>
      <c r="T795" s="65"/>
      <c r="U795" s="65"/>
      <c r="V795" s="65"/>
    </row>
    <row r="796" ht="15.75" customHeight="1">
      <c r="A796" s="65"/>
      <c r="B796" s="65"/>
      <c r="C796" s="65"/>
      <c r="D796" s="65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</row>
    <row r="797" ht="15.75" customHeight="1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</row>
    <row r="798" ht="15.75" customHeight="1">
      <c r="A798" s="65"/>
      <c r="B798" s="65"/>
      <c r="C798" s="65"/>
      <c r="D798" s="65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</row>
    <row r="799" ht="15.75" customHeight="1">
      <c r="A799" s="65"/>
      <c r="B799" s="65"/>
      <c r="C799" s="65"/>
      <c r="D799" s="65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  <c r="P799" s="65"/>
      <c r="Q799" s="65"/>
      <c r="R799" s="65"/>
      <c r="S799" s="65"/>
      <c r="T799" s="65"/>
      <c r="U799" s="65"/>
      <c r="V799" s="65"/>
    </row>
    <row r="800" ht="15.75" customHeight="1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</row>
    <row r="801" ht="15.75" customHeight="1">
      <c r="A801" s="65"/>
      <c r="B801" s="65"/>
      <c r="C801" s="65"/>
      <c r="D801" s="65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  <c r="P801" s="65"/>
      <c r="Q801" s="65"/>
      <c r="R801" s="65"/>
      <c r="S801" s="65"/>
      <c r="T801" s="65"/>
      <c r="U801" s="65"/>
      <c r="V801" s="65"/>
    </row>
    <row r="802" ht="15.75" customHeight="1">
      <c r="A802" s="65"/>
      <c r="B802" s="65"/>
      <c r="C802" s="65"/>
      <c r="D802" s="65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  <c r="P802" s="65"/>
      <c r="Q802" s="65"/>
      <c r="R802" s="65"/>
      <c r="S802" s="65"/>
      <c r="T802" s="65"/>
      <c r="U802" s="65"/>
      <c r="V802" s="65"/>
    </row>
    <row r="803" ht="15.75" customHeight="1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</row>
    <row r="804" ht="15.75" customHeight="1">
      <c r="A804" s="65"/>
      <c r="B804" s="65"/>
      <c r="C804" s="65"/>
      <c r="D804" s="65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  <c r="P804" s="65"/>
      <c r="Q804" s="65"/>
      <c r="R804" s="65"/>
      <c r="S804" s="65"/>
      <c r="T804" s="65"/>
      <c r="U804" s="65"/>
      <c r="V804" s="65"/>
    </row>
    <row r="805" ht="15.75" customHeight="1">
      <c r="A805" s="65"/>
      <c r="B805" s="65"/>
      <c r="C805" s="65"/>
      <c r="D805" s="65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  <c r="P805" s="65"/>
      <c r="Q805" s="65"/>
      <c r="R805" s="65"/>
      <c r="S805" s="65"/>
      <c r="T805" s="65"/>
      <c r="U805" s="65"/>
      <c r="V805" s="65"/>
    </row>
    <row r="806" ht="15.75" customHeight="1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</row>
    <row r="807" ht="15.75" customHeight="1">
      <c r="A807" s="65"/>
      <c r="B807" s="65"/>
      <c r="C807" s="65"/>
      <c r="D807" s="65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  <c r="P807" s="65"/>
      <c r="Q807" s="65"/>
      <c r="R807" s="65"/>
      <c r="S807" s="65"/>
      <c r="T807" s="65"/>
      <c r="U807" s="65"/>
      <c r="V807" s="65"/>
    </row>
    <row r="808" ht="15.75" customHeight="1">
      <c r="A808" s="65"/>
      <c r="B808" s="65"/>
      <c r="C808" s="65"/>
      <c r="D808" s="65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  <c r="P808" s="65"/>
      <c r="Q808" s="65"/>
      <c r="R808" s="65"/>
      <c r="S808" s="65"/>
      <c r="T808" s="65"/>
      <c r="U808" s="65"/>
      <c r="V808" s="65"/>
    </row>
    <row r="809" ht="15.75" customHeight="1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</row>
    <row r="810" ht="15.75" customHeight="1">
      <c r="A810" s="65"/>
      <c r="B810" s="65"/>
      <c r="C810" s="65"/>
      <c r="D810" s="65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  <c r="P810" s="65"/>
      <c r="Q810" s="65"/>
      <c r="R810" s="65"/>
      <c r="S810" s="65"/>
      <c r="T810" s="65"/>
      <c r="U810" s="65"/>
      <c r="V810" s="65"/>
    </row>
    <row r="811" ht="15.75" customHeight="1">
      <c r="A811" s="65"/>
      <c r="B811" s="65"/>
      <c r="C811" s="65"/>
      <c r="D811" s="65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  <c r="P811" s="65"/>
      <c r="Q811" s="65"/>
      <c r="R811" s="65"/>
      <c r="S811" s="65"/>
      <c r="T811" s="65"/>
      <c r="U811" s="65"/>
      <c r="V811" s="65"/>
    </row>
    <row r="812" ht="15.75" customHeight="1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</row>
    <row r="813" ht="15.75" customHeight="1">
      <c r="A813" s="65"/>
      <c r="B813" s="65"/>
      <c r="C813" s="65"/>
      <c r="D813" s="65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  <c r="P813" s="65"/>
      <c r="Q813" s="65"/>
      <c r="R813" s="65"/>
      <c r="S813" s="65"/>
      <c r="T813" s="65"/>
      <c r="U813" s="65"/>
      <c r="V813" s="65"/>
    </row>
    <row r="814" ht="15.75" customHeight="1">
      <c r="A814" s="65"/>
      <c r="B814" s="65"/>
      <c r="C814" s="65"/>
      <c r="D814" s="65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  <c r="P814" s="65"/>
      <c r="Q814" s="65"/>
      <c r="R814" s="65"/>
      <c r="S814" s="65"/>
      <c r="T814" s="65"/>
      <c r="U814" s="65"/>
      <c r="V814" s="65"/>
    </row>
    <row r="815" ht="15.75" customHeight="1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</row>
    <row r="816" ht="15.75" customHeight="1">
      <c r="A816" s="65"/>
      <c r="B816" s="65"/>
      <c r="C816" s="65"/>
      <c r="D816" s="65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  <c r="P816" s="65"/>
      <c r="Q816" s="65"/>
      <c r="R816" s="65"/>
      <c r="S816" s="65"/>
      <c r="T816" s="65"/>
      <c r="U816" s="65"/>
      <c r="V816" s="65"/>
    </row>
    <row r="817" ht="15.75" customHeight="1">
      <c r="A817" s="65"/>
      <c r="B817" s="65"/>
      <c r="C817" s="65"/>
      <c r="D817" s="65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  <c r="P817" s="65"/>
      <c r="Q817" s="65"/>
      <c r="R817" s="65"/>
      <c r="S817" s="65"/>
      <c r="T817" s="65"/>
      <c r="U817" s="65"/>
      <c r="V817" s="65"/>
    </row>
    <row r="818" ht="15.75" customHeight="1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</row>
    <row r="819" ht="15.75" customHeight="1">
      <c r="A819" s="65"/>
      <c r="B819" s="65"/>
      <c r="C819" s="65"/>
      <c r="D819" s="65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  <c r="P819" s="65"/>
      <c r="Q819" s="65"/>
      <c r="R819" s="65"/>
      <c r="S819" s="65"/>
      <c r="T819" s="65"/>
      <c r="U819" s="65"/>
      <c r="V819" s="65"/>
    </row>
    <row r="820" ht="15.75" customHeight="1">
      <c r="A820" s="65"/>
      <c r="B820" s="65"/>
      <c r="C820" s="65"/>
      <c r="D820" s="65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  <c r="P820" s="65"/>
      <c r="Q820" s="65"/>
      <c r="R820" s="65"/>
      <c r="S820" s="65"/>
      <c r="T820" s="65"/>
      <c r="U820" s="65"/>
      <c r="V820" s="65"/>
    </row>
    <row r="821" ht="15.75" customHeight="1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</row>
    <row r="822" ht="15.75" customHeight="1">
      <c r="A822" s="65"/>
      <c r="B822" s="65"/>
      <c r="C822" s="65"/>
      <c r="D822" s="65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  <c r="P822" s="65"/>
      <c r="Q822" s="65"/>
      <c r="R822" s="65"/>
      <c r="S822" s="65"/>
      <c r="T822" s="65"/>
      <c r="U822" s="65"/>
      <c r="V822" s="65"/>
    </row>
    <row r="823" ht="15.75" customHeight="1">
      <c r="A823" s="65"/>
      <c r="B823" s="65"/>
      <c r="C823" s="65"/>
      <c r="D823" s="65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  <c r="P823" s="65"/>
      <c r="Q823" s="65"/>
      <c r="R823" s="65"/>
      <c r="S823" s="65"/>
      <c r="T823" s="65"/>
      <c r="U823" s="65"/>
      <c r="V823" s="65"/>
    </row>
    <row r="824" ht="15.75" customHeight="1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</row>
    <row r="825" ht="15.75" customHeight="1">
      <c r="A825" s="65"/>
      <c r="B825" s="65"/>
      <c r="C825" s="65"/>
      <c r="D825" s="65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  <c r="P825" s="65"/>
      <c r="Q825" s="65"/>
      <c r="R825" s="65"/>
      <c r="S825" s="65"/>
      <c r="T825" s="65"/>
      <c r="U825" s="65"/>
      <c r="V825" s="65"/>
    </row>
    <row r="826" ht="15.75" customHeight="1">
      <c r="A826" s="65"/>
      <c r="B826" s="65"/>
      <c r="C826" s="65"/>
      <c r="D826" s="65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  <c r="P826" s="65"/>
      <c r="Q826" s="65"/>
      <c r="R826" s="65"/>
      <c r="S826" s="65"/>
      <c r="T826" s="65"/>
      <c r="U826" s="65"/>
      <c r="V826" s="65"/>
    </row>
    <row r="827" ht="15.75" customHeight="1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</row>
    <row r="828" ht="15.75" customHeight="1">
      <c r="A828" s="65"/>
      <c r="B828" s="65"/>
      <c r="C828" s="65"/>
      <c r="D828" s="65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  <c r="P828" s="65"/>
      <c r="Q828" s="65"/>
      <c r="R828" s="65"/>
      <c r="S828" s="65"/>
      <c r="T828" s="65"/>
      <c r="U828" s="65"/>
      <c r="V828" s="65"/>
    </row>
    <row r="829" ht="15.75" customHeight="1">
      <c r="A829" s="65"/>
      <c r="B829" s="65"/>
      <c r="C829" s="65"/>
      <c r="D829" s="65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  <c r="P829" s="65"/>
      <c r="Q829" s="65"/>
      <c r="R829" s="65"/>
      <c r="S829" s="65"/>
      <c r="T829" s="65"/>
      <c r="U829" s="65"/>
      <c r="V829" s="65"/>
    </row>
    <row r="830" ht="15.75" customHeight="1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</row>
    <row r="831" ht="15.75" customHeight="1">
      <c r="A831" s="65"/>
      <c r="B831" s="65"/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</row>
    <row r="832" ht="15.75" customHeight="1">
      <c r="A832" s="65"/>
      <c r="B832" s="65"/>
      <c r="C832" s="65"/>
      <c r="D832" s="65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  <c r="P832" s="65"/>
      <c r="Q832" s="65"/>
      <c r="R832" s="65"/>
      <c r="S832" s="65"/>
      <c r="T832" s="65"/>
      <c r="U832" s="65"/>
      <c r="V832" s="65"/>
    </row>
    <row r="833" ht="15.75" customHeight="1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</row>
    <row r="834" ht="15.75" customHeight="1">
      <c r="A834" s="65"/>
      <c r="B834" s="65"/>
      <c r="C834" s="65"/>
      <c r="D834" s="65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  <c r="P834" s="65"/>
      <c r="Q834" s="65"/>
      <c r="R834" s="65"/>
      <c r="S834" s="65"/>
      <c r="T834" s="65"/>
      <c r="U834" s="65"/>
      <c r="V834" s="65"/>
    </row>
    <row r="835" ht="15.75" customHeight="1">
      <c r="A835" s="65"/>
      <c r="B835" s="65"/>
      <c r="C835" s="65"/>
      <c r="D835" s="65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  <c r="P835" s="65"/>
      <c r="Q835" s="65"/>
      <c r="R835" s="65"/>
      <c r="S835" s="65"/>
      <c r="T835" s="65"/>
      <c r="U835" s="65"/>
      <c r="V835" s="65"/>
    </row>
    <row r="836" ht="15.75" customHeight="1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</row>
    <row r="837" ht="15.75" customHeight="1">
      <c r="A837" s="65"/>
      <c r="B837" s="65"/>
      <c r="C837" s="65"/>
      <c r="D837" s="65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  <c r="P837" s="65"/>
      <c r="Q837" s="65"/>
      <c r="R837" s="65"/>
      <c r="S837" s="65"/>
      <c r="T837" s="65"/>
      <c r="U837" s="65"/>
      <c r="V837" s="65"/>
    </row>
    <row r="838" ht="15.75" customHeight="1">
      <c r="A838" s="65"/>
      <c r="B838" s="65"/>
      <c r="C838" s="65"/>
      <c r="D838" s="65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  <c r="P838" s="65"/>
      <c r="Q838" s="65"/>
      <c r="R838" s="65"/>
      <c r="S838" s="65"/>
      <c r="T838" s="65"/>
      <c r="U838" s="65"/>
      <c r="V838" s="65"/>
    </row>
    <row r="839" ht="15.75" customHeight="1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</row>
    <row r="840" ht="15.75" customHeight="1">
      <c r="A840" s="65"/>
      <c r="B840" s="65"/>
      <c r="C840" s="65"/>
      <c r="D840" s="65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  <c r="P840" s="65"/>
      <c r="Q840" s="65"/>
      <c r="R840" s="65"/>
      <c r="S840" s="65"/>
      <c r="T840" s="65"/>
      <c r="U840" s="65"/>
      <c r="V840" s="65"/>
    </row>
    <row r="841" ht="15.75" customHeight="1">
      <c r="A841" s="65"/>
      <c r="B841" s="65"/>
      <c r="C841" s="65"/>
      <c r="D841" s="65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  <c r="P841" s="65"/>
      <c r="Q841" s="65"/>
      <c r="R841" s="65"/>
      <c r="S841" s="65"/>
      <c r="T841" s="65"/>
      <c r="U841" s="65"/>
      <c r="V841" s="65"/>
    </row>
    <row r="842" ht="15.75" customHeight="1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</row>
    <row r="843" ht="15.75" customHeight="1">
      <c r="A843" s="65"/>
      <c r="B843" s="65"/>
      <c r="C843" s="65"/>
      <c r="D843" s="65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  <c r="P843" s="65"/>
      <c r="Q843" s="65"/>
      <c r="R843" s="65"/>
      <c r="S843" s="65"/>
      <c r="T843" s="65"/>
      <c r="U843" s="65"/>
      <c r="V843" s="65"/>
    </row>
    <row r="844" ht="15.75" customHeight="1">
      <c r="A844" s="65"/>
      <c r="B844" s="65"/>
      <c r="C844" s="65"/>
      <c r="D844" s="65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  <c r="P844" s="65"/>
      <c r="Q844" s="65"/>
      <c r="R844" s="65"/>
      <c r="S844" s="65"/>
      <c r="T844" s="65"/>
      <c r="U844" s="65"/>
      <c r="V844" s="65"/>
    </row>
    <row r="845" ht="15.75" customHeight="1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</row>
    <row r="846" ht="15.75" customHeight="1">
      <c r="A846" s="65"/>
      <c r="B846" s="65"/>
      <c r="C846" s="65"/>
      <c r="D846" s="65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  <c r="P846" s="65"/>
      <c r="Q846" s="65"/>
      <c r="R846" s="65"/>
      <c r="S846" s="65"/>
      <c r="T846" s="65"/>
      <c r="U846" s="65"/>
      <c r="V846" s="65"/>
    </row>
    <row r="847" ht="15.75" customHeight="1">
      <c r="A847" s="65"/>
      <c r="B847" s="65"/>
      <c r="C847" s="65"/>
      <c r="D847" s="65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  <c r="P847" s="65"/>
      <c r="Q847" s="65"/>
      <c r="R847" s="65"/>
      <c r="S847" s="65"/>
      <c r="T847" s="65"/>
      <c r="U847" s="65"/>
      <c r="V847" s="65"/>
    </row>
    <row r="848" ht="15.75" customHeight="1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</row>
    <row r="849" ht="15.75" customHeight="1">
      <c r="A849" s="65"/>
      <c r="B849" s="65"/>
      <c r="C849" s="65"/>
      <c r="D849" s="65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  <c r="P849" s="65"/>
      <c r="Q849" s="65"/>
      <c r="R849" s="65"/>
      <c r="S849" s="65"/>
      <c r="T849" s="65"/>
      <c r="U849" s="65"/>
      <c r="V849" s="65"/>
    </row>
    <row r="850" ht="15.75" customHeight="1">
      <c r="A850" s="65"/>
      <c r="B850" s="65"/>
      <c r="C850" s="65"/>
      <c r="D850" s="65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  <c r="P850" s="65"/>
      <c r="Q850" s="65"/>
      <c r="R850" s="65"/>
      <c r="S850" s="65"/>
      <c r="T850" s="65"/>
      <c r="U850" s="65"/>
      <c r="V850" s="65"/>
    </row>
    <row r="851" ht="15.75" customHeight="1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</row>
    <row r="852" ht="15.75" customHeight="1">
      <c r="A852" s="65"/>
      <c r="B852" s="65"/>
      <c r="C852" s="65"/>
      <c r="D852" s="65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  <c r="P852" s="65"/>
      <c r="Q852" s="65"/>
      <c r="R852" s="65"/>
      <c r="S852" s="65"/>
      <c r="T852" s="65"/>
      <c r="U852" s="65"/>
      <c r="V852" s="65"/>
    </row>
    <row r="853" ht="15.75" customHeight="1">
      <c r="A853" s="65"/>
      <c r="B853" s="65"/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</row>
    <row r="854" ht="15.75" customHeight="1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</row>
    <row r="855" ht="15.75" customHeight="1">
      <c r="A855" s="65"/>
      <c r="B855" s="65"/>
      <c r="C855" s="65"/>
      <c r="D855" s="65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  <c r="P855" s="65"/>
      <c r="Q855" s="65"/>
      <c r="R855" s="65"/>
      <c r="S855" s="65"/>
      <c r="T855" s="65"/>
      <c r="U855" s="65"/>
      <c r="V855" s="65"/>
    </row>
    <row r="856" ht="15.75" customHeight="1">
      <c r="A856" s="65"/>
      <c r="B856" s="65"/>
      <c r="C856" s="65"/>
      <c r="D856" s="65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  <c r="P856" s="65"/>
      <c r="Q856" s="65"/>
      <c r="R856" s="65"/>
      <c r="S856" s="65"/>
      <c r="T856" s="65"/>
      <c r="U856" s="65"/>
      <c r="V856" s="65"/>
    </row>
    <row r="857" ht="15.75" customHeight="1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</row>
    <row r="858" ht="15.75" customHeight="1">
      <c r="A858" s="65"/>
      <c r="B858" s="65"/>
      <c r="C858" s="65"/>
      <c r="D858" s="65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  <c r="P858" s="65"/>
      <c r="Q858" s="65"/>
      <c r="R858" s="65"/>
      <c r="S858" s="65"/>
      <c r="T858" s="65"/>
      <c r="U858" s="65"/>
      <c r="V858" s="65"/>
    </row>
    <row r="859" ht="15.75" customHeight="1">
      <c r="A859" s="65"/>
      <c r="B859" s="65"/>
      <c r="C859" s="65"/>
      <c r="D859" s="65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  <c r="P859" s="65"/>
      <c r="Q859" s="65"/>
      <c r="R859" s="65"/>
      <c r="S859" s="65"/>
      <c r="T859" s="65"/>
      <c r="U859" s="65"/>
      <c r="V859" s="65"/>
    </row>
    <row r="860" ht="15.75" customHeight="1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</row>
    <row r="861" ht="15.75" customHeight="1">
      <c r="A861" s="65"/>
      <c r="B861" s="65"/>
      <c r="C861" s="65"/>
      <c r="D861" s="65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  <c r="P861" s="65"/>
      <c r="Q861" s="65"/>
      <c r="R861" s="65"/>
      <c r="S861" s="65"/>
      <c r="T861" s="65"/>
      <c r="U861" s="65"/>
      <c r="V861" s="65"/>
    </row>
    <row r="862" ht="15.75" customHeight="1">
      <c r="A862" s="65"/>
      <c r="B862" s="65"/>
      <c r="C862" s="65"/>
      <c r="D862" s="65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  <c r="P862" s="65"/>
      <c r="Q862" s="65"/>
      <c r="R862" s="65"/>
      <c r="S862" s="65"/>
      <c r="T862" s="65"/>
      <c r="U862" s="65"/>
      <c r="V862" s="65"/>
    </row>
    <row r="863" ht="15.75" customHeight="1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</row>
    <row r="864" ht="15.75" customHeight="1">
      <c r="A864" s="65"/>
      <c r="B864" s="65"/>
      <c r="C864" s="65"/>
      <c r="D864" s="65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  <c r="P864" s="65"/>
      <c r="Q864" s="65"/>
      <c r="R864" s="65"/>
      <c r="S864" s="65"/>
      <c r="T864" s="65"/>
      <c r="U864" s="65"/>
      <c r="V864" s="65"/>
    </row>
    <row r="865" ht="15.75" customHeight="1">
      <c r="A865" s="65"/>
      <c r="B865" s="65"/>
      <c r="C865" s="65"/>
      <c r="D865" s="65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  <c r="P865" s="65"/>
      <c r="Q865" s="65"/>
      <c r="R865" s="65"/>
      <c r="S865" s="65"/>
      <c r="T865" s="65"/>
      <c r="U865" s="65"/>
      <c r="V865" s="65"/>
    </row>
    <row r="866" ht="15.75" customHeight="1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</row>
    <row r="867" ht="15.75" customHeight="1">
      <c r="A867" s="65"/>
      <c r="B867" s="65"/>
      <c r="C867" s="65"/>
      <c r="D867" s="65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  <c r="P867" s="65"/>
      <c r="Q867" s="65"/>
      <c r="R867" s="65"/>
      <c r="S867" s="65"/>
      <c r="T867" s="65"/>
      <c r="U867" s="65"/>
      <c r="V867" s="65"/>
    </row>
    <row r="868" ht="15.75" customHeight="1">
      <c r="A868" s="65"/>
      <c r="B868" s="65"/>
      <c r="C868" s="65"/>
      <c r="D868" s="65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5"/>
      <c r="U868" s="65"/>
      <c r="V868" s="65"/>
    </row>
    <row r="869" ht="15.75" customHeight="1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</row>
    <row r="870" ht="15.75" customHeight="1">
      <c r="A870" s="65"/>
      <c r="B870" s="65"/>
      <c r="C870" s="65"/>
      <c r="D870" s="65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  <c r="P870" s="65"/>
      <c r="Q870" s="65"/>
      <c r="R870" s="65"/>
      <c r="S870" s="65"/>
      <c r="T870" s="65"/>
      <c r="U870" s="65"/>
      <c r="V870" s="65"/>
    </row>
    <row r="871" ht="15.75" customHeight="1">
      <c r="A871" s="65"/>
      <c r="B871" s="65"/>
      <c r="C871" s="65"/>
      <c r="D871" s="65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  <c r="P871" s="65"/>
      <c r="Q871" s="65"/>
      <c r="R871" s="65"/>
      <c r="S871" s="65"/>
      <c r="T871" s="65"/>
      <c r="U871" s="65"/>
      <c r="V871" s="65"/>
    </row>
    <row r="872" ht="15.75" customHeight="1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</row>
    <row r="873" ht="15.75" customHeight="1">
      <c r="A873" s="65"/>
      <c r="B873" s="65"/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</row>
    <row r="874" ht="15.75" customHeight="1">
      <c r="A874" s="65"/>
      <c r="B874" s="65"/>
      <c r="C874" s="65"/>
      <c r="D874" s="65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  <c r="P874" s="65"/>
      <c r="Q874" s="65"/>
      <c r="R874" s="65"/>
      <c r="S874" s="65"/>
      <c r="T874" s="65"/>
      <c r="U874" s="65"/>
      <c r="V874" s="65"/>
    </row>
    <row r="875" ht="15.75" customHeight="1">
      <c r="A875" s="65"/>
      <c r="B875" s="65"/>
      <c r="C875" s="65"/>
      <c r="D875" s="65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  <c r="P875" s="65"/>
      <c r="Q875" s="65"/>
      <c r="R875" s="65"/>
      <c r="S875" s="65"/>
      <c r="T875" s="65"/>
      <c r="U875" s="65"/>
      <c r="V875" s="65"/>
    </row>
    <row r="876" ht="15.75" customHeight="1">
      <c r="A876" s="65"/>
      <c r="B876" s="65"/>
      <c r="C876" s="65"/>
      <c r="D876" s="65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  <c r="P876" s="65"/>
      <c r="Q876" s="65"/>
      <c r="R876" s="65"/>
      <c r="S876" s="65"/>
      <c r="T876" s="65"/>
      <c r="U876" s="65"/>
      <c r="V876" s="65"/>
    </row>
    <row r="877" ht="15.75" customHeight="1">
      <c r="A877" s="65"/>
      <c r="B877" s="65"/>
      <c r="C877" s="65"/>
      <c r="D877" s="65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  <c r="P877" s="65"/>
      <c r="Q877" s="65"/>
      <c r="R877" s="65"/>
      <c r="S877" s="65"/>
      <c r="T877" s="65"/>
      <c r="U877" s="65"/>
      <c r="V877" s="65"/>
    </row>
    <row r="878" ht="15.75" customHeight="1">
      <c r="A878" s="65"/>
      <c r="B878" s="65"/>
      <c r="C878" s="65"/>
      <c r="D878" s="65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  <c r="P878" s="65"/>
      <c r="Q878" s="65"/>
      <c r="R878" s="65"/>
      <c r="S878" s="65"/>
      <c r="T878" s="65"/>
      <c r="U878" s="65"/>
      <c r="V878" s="65"/>
    </row>
    <row r="879" ht="15.75" customHeight="1">
      <c r="A879" s="65"/>
      <c r="B879" s="65"/>
      <c r="C879" s="65"/>
      <c r="D879" s="65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  <c r="P879" s="65"/>
      <c r="Q879" s="65"/>
      <c r="R879" s="65"/>
      <c r="S879" s="65"/>
      <c r="T879" s="65"/>
      <c r="U879" s="65"/>
      <c r="V879" s="65"/>
    </row>
    <row r="880" ht="15.75" customHeight="1">
      <c r="A880" s="65"/>
      <c r="B880" s="65"/>
      <c r="C880" s="65"/>
      <c r="D880" s="65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  <c r="P880" s="65"/>
      <c r="Q880" s="65"/>
      <c r="R880" s="65"/>
      <c r="S880" s="65"/>
      <c r="T880" s="65"/>
      <c r="U880" s="65"/>
      <c r="V880" s="65"/>
    </row>
    <row r="881" ht="15.75" customHeight="1">
      <c r="A881" s="65"/>
      <c r="B881" s="65"/>
      <c r="C881" s="65"/>
      <c r="D881" s="65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  <c r="P881" s="65"/>
      <c r="Q881" s="65"/>
      <c r="R881" s="65"/>
      <c r="S881" s="65"/>
      <c r="T881" s="65"/>
      <c r="U881" s="65"/>
      <c r="V881" s="65"/>
    </row>
    <row r="882" ht="15.75" customHeight="1">
      <c r="A882" s="65"/>
      <c r="B882" s="65"/>
      <c r="C882" s="65"/>
      <c r="D882" s="65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  <c r="P882" s="65"/>
      <c r="Q882" s="65"/>
      <c r="R882" s="65"/>
      <c r="S882" s="65"/>
      <c r="T882" s="65"/>
      <c r="U882" s="65"/>
      <c r="V882" s="65"/>
    </row>
    <row r="883" ht="15.75" customHeight="1">
      <c r="A883" s="65"/>
      <c r="B883" s="65"/>
      <c r="C883" s="65"/>
      <c r="D883" s="65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  <c r="P883" s="65"/>
      <c r="Q883" s="65"/>
      <c r="R883" s="65"/>
      <c r="S883" s="65"/>
      <c r="T883" s="65"/>
      <c r="U883" s="65"/>
      <c r="V883" s="65"/>
    </row>
    <row r="884" ht="15.75" customHeight="1">
      <c r="A884" s="65"/>
      <c r="B884" s="65"/>
      <c r="C884" s="65"/>
      <c r="D884" s="65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  <c r="P884" s="65"/>
      <c r="Q884" s="65"/>
      <c r="R884" s="65"/>
      <c r="S884" s="65"/>
      <c r="T884" s="65"/>
      <c r="U884" s="65"/>
      <c r="V884" s="65"/>
    </row>
    <row r="885" ht="15.75" customHeight="1">
      <c r="A885" s="65"/>
      <c r="B885" s="65"/>
      <c r="C885" s="65"/>
      <c r="D885" s="65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  <c r="P885" s="65"/>
      <c r="Q885" s="65"/>
      <c r="R885" s="65"/>
      <c r="S885" s="65"/>
      <c r="T885" s="65"/>
      <c r="U885" s="65"/>
      <c r="V885" s="65"/>
    </row>
    <row r="886" ht="15.75" customHeight="1">
      <c r="A886" s="65"/>
      <c r="B886" s="65"/>
      <c r="C886" s="65"/>
      <c r="D886" s="65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  <c r="P886" s="65"/>
      <c r="Q886" s="65"/>
      <c r="R886" s="65"/>
      <c r="S886" s="65"/>
      <c r="T886" s="65"/>
      <c r="U886" s="65"/>
      <c r="V886" s="65"/>
    </row>
    <row r="887" ht="15.75" customHeight="1">
      <c r="A887" s="65"/>
      <c r="B887" s="65"/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</row>
    <row r="888" ht="15.75" customHeight="1">
      <c r="A888" s="65"/>
      <c r="B888" s="65"/>
      <c r="C888" s="65"/>
      <c r="D888" s="65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  <c r="P888" s="65"/>
      <c r="Q888" s="65"/>
      <c r="R888" s="65"/>
      <c r="S888" s="65"/>
      <c r="T888" s="65"/>
      <c r="U888" s="65"/>
      <c r="V888" s="65"/>
    </row>
    <row r="889" ht="15.75" customHeight="1">
      <c r="A889" s="65"/>
      <c r="B889" s="65"/>
      <c r="C889" s="65"/>
      <c r="D889" s="65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  <c r="P889" s="65"/>
      <c r="Q889" s="65"/>
      <c r="R889" s="65"/>
      <c r="S889" s="65"/>
      <c r="T889" s="65"/>
      <c r="U889" s="65"/>
      <c r="V889" s="65"/>
    </row>
    <row r="890" ht="15.75" customHeight="1">
      <c r="A890" s="65"/>
      <c r="B890" s="65"/>
      <c r="C890" s="65"/>
      <c r="D890" s="65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  <c r="P890" s="65"/>
      <c r="Q890" s="65"/>
      <c r="R890" s="65"/>
      <c r="S890" s="65"/>
      <c r="T890" s="65"/>
      <c r="U890" s="65"/>
      <c r="V890" s="65"/>
    </row>
    <row r="891" ht="15.75" customHeight="1">
      <c r="A891" s="65"/>
      <c r="B891" s="65"/>
      <c r="C891" s="65"/>
      <c r="D891" s="65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  <c r="P891" s="65"/>
      <c r="Q891" s="65"/>
      <c r="R891" s="65"/>
      <c r="S891" s="65"/>
      <c r="T891" s="65"/>
      <c r="U891" s="65"/>
      <c r="V891" s="65"/>
    </row>
    <row r="892" ht="15.75" customHeight="1">
      <c r="A892" s="65"/>
      <c r="B892" s="65"/>
      <c r="C892" s="65"/>
      <c r="D892" s="65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  <c r="P892" s="65"/>
      <c r="Q892" s="65"/>
      <c r="R892" s="65"/>
      <c r="S892" s="65"/>
      <c r="T892" s="65"/>
      <c r="U892" s="65"/>
      <c r="V892" s="65"/>
    </row>
    <row r="893" ht="15.75" customHeight="1">
      <c r="A893" s="65"/>
      <c r="B893" s="65"/>
      <c r="C893" s="65"/>
      <c r="D893" s="65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  <c r="P893" s="65"/>
      <c r="Q893" s="65"/>
      <c r="R893" s="65"/>
      <c r="S893" s="65"/>
      <c r="T893" s="65"/>
      <c r="U893" s="65"/>
      <c r="V893" s="65"/>
    </row>
    <row r="894" ht="15.75" customHeight="1">
      <c r="A894" s="65"/>
      <c r="B894" s="65"/>
      <c r="C894" s="65"/>
      <c r="D894" s="65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  <c r="P894" s="65"/>
      <c r="Q894" s="65"/>
      <c r="R894" s="65"/>
      <c r="S894" s="65"/>
      <c r="T894" s="65"/>
      <c r="U894" s="65"/>
      <c r="V894" s="65"/>
    </row>
    <row r="895" ht="15.75" customHeight="1">
      <c r="A895" s="65"/>
      <c r="B895" s="65"/>
      <c r="C895" s="65"/>
      <c r="D895" s="65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  <c r="P895" s="65"/>
      <c r="Q895" s="65"/>
      <c r="R895" s="65"/>
      <c r="S895" s="65"/>
      <c r="T895" s="65"/>
      <c r="U895" s="65"/>
      <c r="V895" s="65"/>
    </row>
    <row r="896" ht="15.75" customHeight="1">
      <c r="A896" s="65"/>
      <c r="B896" s="65"/>
      <c r="C896" s="65"/>
      <c r="D896" s="65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  <c r="P896" s="65"/>
      <c r="Q896" s="65"/>
      <c r="R896" s="65"/>
      <c r="S896" s="65"/>
      <c r="T896" s="65"/>
      <c r="U896" s="65"/>
      <c r="V896" s="65"/>
    </row>
    <row r="897" ht="15.75" customHeight="1">
      <c r="A897" s="65"/>
      <c r="B897" s="65"/>
      <c r="C897" s="65"/>
      <c r="D897" s="65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  <c r="P897" s="65"/>
      <c r="Q897" s="65"/>
      <c r="R897" s="65"/>
      <c r="S897" s="65"/>
      <c r="T897" s="65"/>
      <c r="U897" s="65"/>
      <c r="V897" s="65"/>
    </row>
    <row r="898" ht="15.75" customHeight="1">
      <c r="A898" s="65"/>
      <c r="B898" s="65"/>
      <c r="C898" s="65"/>
      <c r="D898" s="65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  <c r="P898" s="65"/>
      <c r="Q898" s="65"/>
      <c r="R898" s="65"/>
      <c r="S898" s="65"/>
      <c r="T898" s="65"/>
      <c r="U898" s="65"/>
      <c r="V898" s="65"/>
    </row>
    <row r="899" ht="15.75" customHeight="1">
      <c r="A899" s="65"/>
      <c r="B899" s="65"/>
      <c r="C899" s="65"/>
      <c r="D899" s="65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  <c r="P899" s="65"/>
      <c r="Q899" s="65"/>
      <c r="R899" s="65"/>
      <c r="S899" s="65"/>
      <c r="T899" s="65"/>
      <c r="U899" s="65"/>
      <c r="V899" s="65"/>
    </row>
    <row r="900" ht="15.75" customHeight="1">
      <c r="A900" s="65"/>
      <c r="B900" s="65"/>
      <c r="C900" s="65"/>
      <c r="D900" s="65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  <c r="P900" s="65"/>
      <c r="Q900" s="65"/>
      <c r="R900" s="65"/>
      <c r="S900" s="65"/>
      <c r="T900" s="65"/>
      <c r="U900" s="65"/>
      <c r="V900" s="65"/>
    </row>
    <row r="901" ht="15.75" customHeight="1">
      <c r="A901" s="65"/>
      <c r="B901" s="65"/>
      <c r="C901" s="65"/>
      <c r="D901" s="65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  <c r="P901" s="65"/>
      <c r="Q901" s="65"/>
      <c r="R901" s="65"/>
      <c r="S901" s="65"/>
      <c r="T901" s="65"/>
      <c r="U901" s="65"/>
      <c r="V901" s="65"/>
    </row>
    <row r="902" ht="15.75" customHeight="1">
      <c r="A902" s="65"/>
      <c r="B902" s="65"/>
      <c r="C902" s="65"/>
      <c r="D902" s="65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  <c r="P902" s="65"/>
      <c r="Q902" s="65"/>
      <c r="R902" s="65"/>
      <c r="S902" s="65"/>
      <c r="T902" s="65"/>
      <c r="U902" s="65"/>
      <c r="V902" s="65"/>
    </row>
    <row r="903" ht="15.75" customHeight="1">
      <c r="A903" s="65"/>
      <c r="B903" s="65"/>
      <c r="C903" s="65"/>
      <c r="D903" s="65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  <c r="P903" s="65"/>
      <c r="Q903" s="65"/>
      <c r="R903" s="65"/>
      <c r="S903" s="65"/>
      <c r="T903" s="65"/>
      <c r="U903" s="65"/>
      <c r="V903" s="65"/>
    </row>
    <row r="904" ht="15.75" customHeight="1">
      <c r="A904" s="65"/>
      <c r="B904" s="65"/>
      <c r="C904" s="65"/>
      <c r="D904" s="65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  <c r="P904" s="65"/>
      <c r="Q904" s="65"/>
      <c r="R904" s="65"/>
      <c r="S904" s="65"/>
      <c r="T904" s="65"/>
      <c r="U904" s="65"/>
      <c r="V904" s="65"/>
    </row>
    <row r="905" ht="15.75" customHeight="1">
      <c r="A905" s="65"/>
      <c r="B905" s="65"/>
      <c r="C905" s="65"/>
      <c r="D905" s="65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  <c r="P905" s="65"/>
      <c r="Q905" s="65"/>
      <c r="R905" s="65"/>
      <c r="S905" s="65"/>
      <c r="T905" s="65"/>
      <c r="U905" s="65"/>
      <c r="V905" s="65"/>
    </row>
    <row r="906" ht="15.75" customHeight="1">
      <c r="A906" s="65"/>
      <c r="B906" s="65"/>
      <c r="C906" s="65"/>
      <c r="D906" s="65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  <c r="P906" s="65"/>
      <c r="Q906" s="65"/>
      <c r="R906" s="65"/>
      <c r="S906" s="65"/>
      <c r="T906" s="65"/>
      <c r="U906" s="65"/>
      <c r="V906" s="65"/>
    </row>
    <row r="907" ht="15.75" customHeight="1">
      <c r="A907" s="65"/>
      <c r="B907" s="65"/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</row>
    <row r="908" ht="15.75" customHeight="1">
      <c r="A908" s="65"/>
      <c r="B908" s="65"/>
      <c r="C908" s="65"/>
      <c r="D908" s="65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  <c r="P908" s="65"/>
      <c r="Q908" s="65"/>
      <c r="R908" s="65"/>
      <c r="S908" s="65"/>
      <c r="T908" s="65"/>
      <c r="U908" s="65"/>
      <c r="V908" s="65"/>
    </row>
    <row r="909" ht="15.75" customHeight="1">
      <c r="A909" s="65"/>
      <c r="B909" s="65"/>
      <c r="C909" s="65"/>
      <c r="D909" s="65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  <c r="P909" s="65"/>
      <c r="Q909" s="65"/>
      <c r="R909" s="65"/>
      <c r="S909" s="65"/>
      <c r="T909" s="65"/>
      <c r="U909" s="65"/>
      <c r="V909" s="65"/>
    </row>
    <row r="910" ht="15.75" customHeight="1">
      <c r="A910" s="65"/>
      <c r="B910" s="65"/>
      <c r="C910" s="65"/>
      <c r="D910" s="65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  <c r="P910" s="65"/>
      <c r="Q910" s="65"/>
      <c r="R910" s="65"/>
      <c r="S910" s="65"/>
      <c r="T910" s="65"/>
      <c r="U910" s="65"/>
      <c r="V910" s="65"/>
    </row>
    <row r="911" ht="15.75" customHeight="1">
      <c r="A911" s="65"/>
      <c r="B911" s="65"/>
      <c r="C911" s="65"/>
      <c r="D911" s="65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  <c r="P911" s="65"/>
      <c r="Q911" s="65"/>
      <c r="R911" s="65"/>
      <c r="S911" s="65"/>
      <c r="T911" s="65"/>
      <c r="U911" s="65"/>
      <c r="V911" s="65"/>
    </row>
    <row r="912" ht="15.75" customHeight="1">
      <c r="A912" s="65"/>
      <c r="B912" s="65"/>
      <c r="C912" s="65"/>
      <c r="D912" s="65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  <c r="P912" s="65"/>
      <c r="Q912" s="65"/>
      <c r="R912" s="65"/>
      <c r="S912" s="65"/>
      <c r="T912" s="65"/>
      <c r="U912" s="65"/>
      <c r="V912" s="65"/>
    </row>
    <row r="913" ht="15.75" customHeight="1">
      <c r="A913" s="65"/>
      <c r="B913" s="65"/>
      <c r="C913" s="65"/>
      <c r="D913" s="65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  <c r="P913" s="65"/>
      <c r="Q913" s="65"/>
      <c r="R913" s="65"/>
      <c r="S913" s="65"/>
      <c r="T913" s="65"/>
      <c r="U913" s="65"/>
      <c r="V913" s="65"/>
    </row>
    <row r="914" ht="15.75" customHeight="1">
      <c r="A914" s="65"/>
      <c r="B914" s="65"/>
      <c r="C914" s="65"/>
      <c r="D914" s="65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  <c r="P914" s="65"/>
      <c r="Q914" s="65"/>
      <c r="R914" s="65"/>
      <c r="S914" s="65"/>
      <c r="T914" s="65"/>
      <c r="U914" s="65"/>
      <c r="V914" s="65"/>
    </row>
    <row r="915" ht="15.75" customHeight="1">
      <c r="A915" s="65"/>
      <c r="B915" s="65"/>
      <c r="C915" s="65"/>
      <c r="D915" s="65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  <c r="P915" s="65"/>
      <c r="Q915" s="65"/>
      <c r="R915" s="65"/>
      <c r="S915" s="65"/>
      <c r="T915" s="65"/>
      <c r="U915" s="65"/>
      <c r="V915" s="65"/>
    </row>
    <row r="916" ht="15.75" customHeight="1">
      <c r="A916" s="65"/>
      <c r="B916" s="65"/>
      <c r="C916" s="65"/>
      <c r="D916" s="65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  <c r="P916" s="65"/>
      <c r="Q916" s="65"/>
      <c r="R916" s="65"/>
      <c r="S916" s="65"/>
      <c r="T916" s="65"/>
      <c r="U916" s="65"/>
      <c r="V916" s="65"/>
    </row>
    <row r="917" ht="15.75" customHeight="1">
      <c r="A917" s="65"/>
      <c r="B917" s="65"/>
      <c r="C917" s="65"/>
      <c r="D917" s="65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  <c r="P917" s="65"/>
      <c r="Q917" s="65"/>
      <c r="R917" s="65"/>
      <c r="S917" s="65"/>
      <c r="T917" s="65"/>
      <c r="U917" s="65"/>
      <c r="V917" s="65"/>
    </row>
    <row r="918" ht="15.75" customHeight="1">
      <c r="A918" s="65"/>
      <c r="B918" s="65"/>
      <c r="C918" s="65"/>
      <c r="D918" s="65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  <c r="P918" s="65"/>
      <c r="Q918" s="65"/>
      <c r="R918" s="65"/>
      <c r="S918" s="65"/>
      <c r="T918" s="65"/>
      <c r="U918" s="65"/>
      <c r="V918" s="65"/>
    </row>
    <row r="919" ht="15.75" customHeight="1">
      <c r="A919" s="65"/>
      <c r="B919" s="65"/>
      <c r="C919" s="65"/>
      <c r="D919" s="65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  <c r="P919" s="65"/>
      <c r="Q919" s="65"/>
      <c r="R919" s="65"/>
      <c r="S919" s="65"/>
      <c r="T919" s="65"/>
      <c r="U919" s="65"/>
      <c r="V919" s="65"/>
    </row>
    <row r="920" ht="15.75" customHeight="1">
      <c r="A920" s="65"/>
      <c r="B920" s="65"/>
      <c r="C920" s="65"/>
      <c r="D920" s="65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  <c r="P920" s="65"/>
      <c r="Q920" s="65"/>
      <c r="R920" s="65"/>
      <c r="S920" s="65"/>
      <c r="T920" s="65"/>
      <c r="U920" s="65"/>
      <c r="V920" s="65"/>
    </row>
    <row r="921" ht="15.75" customHeight="1">
      <c r="A921" s="65"/>
      <c r="B921" s="65"/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</row>
    <row r="922" ht="15.75" customHeight="1">
      <c r="A922" s="65"/>
      <c r="B922" s="65"/>
      <c r="C922" s="65"/>
      <c r="D922" s="65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  <c r="P922" s="65"/>
      <c r="Q922" s="65"/>
      <c r="R922" s="65"/>
      <c r="S922" s="65"/>
      <c r="T922" s="65"/>
      <c r="U922" s="65"/>
      <c r="V922" s="65"/>
    </row>
    <row r="923" ht="15.75" customHeight="1">
      <c r="A923" s="65"/>
      <c r="B923" s="65"/>
      <c r="C923" s="65"/>
      <c r="D923" s="65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  <c r="P923" s="65"/>
      <c r="Q923" s="65"/>
      <c r="R923" s="65"/>
      <c r="S923" s="65"/>
      <c r="T923" s="65"/>
      <c r="U923" s="65"/>
      <c r="V923" s="65"/>
    </row>
    <row r="924" ht="15.75" customHeight="1">
      <c r="A924" s="65"/>
      <c r="B924" s="65"/>
      <c r="C924" s="65"/>
      <c r="D924" s="65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  <c r="P924" s="65"/>
      <c r="Q924" s="65"/>
      <c r="R924" s="65"/>
      <c r="S924" s="65"/>
      <c r="T924" s="65"/>
      <c r="U924" s="65"/>
      <c r="V924" s="65"/>
    </row>
    <row r="925" ht="15.75" customHeight="1">
      <c r="A925" s="65"/>
      <c r="B925" s="65"/>
      <c r="C925" s="65"/>
      <c r="D925" s="65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  <c r="P925" s="65"/>
      <c r="Q925" s="65"/>
      <c r="R925" s="65"/>
      <c r="S925" s="65"/>
      <c r="T925" s="65"/>
      <c r="U925" s="65"/>
      <c r="V925" s="65"/>
    </row>
    <row r="926" ht="15.75" customHeight="1">
      <c r="A926" s="65"/>
      <c r="B926" s="65"/>
      <c r="C926" s="65"/>
      <c r="D926" s="65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  <c r="P926" s="65"/>
      <c r="Q926" s="65"/>
      <c r="R926" s="65"/>
      <c r="S926" s="65"/>
      <c r="T926" s="65"/>
      <c r="U926" s="65"/>
      <c r="V926" s="65"/>
    </row>
    <row r="927" ht="15.75" customHeight="1">
      <c r="A927" s="65"/>
      <c r="B927" s="65"/>
      <c r="C927" s="65"/>
      <c r="D927" s="65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  <c r="P927" s="65"/>
      <c r="Q927" s="65"/>
      <c r="R927" s="65"/>
      <c r="S927" s="65"/>
      <c r="T927" s="65"/>
      <c r="U927" s="65"/>
      <c r="V927" s="65"/>
    </row>
    <row r="928" ht="15.75" customHeight="1">
      <c r="A928" s="65"/>
      <c r="B928" s="65"/>
      <c r="C928" s="65"/>
      <c r="D928" s="65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  <c r="P928" s="65"/>
      <c r="Q928" s="65"/>
      <c r="R928" s="65"/>
      <c r="S928" s="65"/>
      <c r="T928" s="65"/>
      <c r="U928" s="65"/>
      <c r="V928" s="65"/>
    </row>
    <row r="929" ht="15.75" customHeight="1">
      <c r="A929" s="65"/>
      <c r="B929" s="65"/>
      <c r="C929" s="65"/>
      <c r="D929" s="65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  <c r="P929" s="65"/>
      <c r="Q929" s="65"/>
      <c r="R929" s="65"/>
      <c r="S929" s="65"/>
      <c r="T929" s="65"/>
      <c r="U929" s="65"/>
      <c r="V929" s="65"/>
    </row>
    <row r="930" ht="15.75" customHeight="1">
      <c r="A930" s="65"/>
      <c r="B930" s="65"/>
      <c r="C930" s="65"/>
      <c r="D930" s="65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  <c r="P930" s="65"/>
      <c r="Q930" s="65"/>
      <c r="R930" s="65"/>
      <c r="S930" s="65"/>
      <c r="T930" s="65"/>
      <c r="U930" s="65"/>
      <c r="V930" s="65"/>
    </row>
    <row r="931" ht="15.75" customHeight="1">
      <c r="A931" s="65"/>
      <c r="B931" s="65"/>
      <c r="C931" s="65"/>
      <c r="D931" s="65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  <c r="P931" s="65"/>
      <c r="Q931" s="65"/>
      <c r="R931" s="65"/>
      <c r="S931" s="65"/>
      <c r="T931" s="65"/>
      <c r="U931" s="65"/>
      <c r="V931" s="65"/>
    </row>
    <row r="932" ht="15.75" customHeight="1">
      <c r="A932" s="65"/>
      <c r="B932" s="65"/>
      <c r="C932" s="65"/>
      <c r="D932" s="65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  <c r="P932" s="65"/>
      <c r="Q932" s="65"/>
      <c r="R932" s="65"/>
      <c r="S932" s="65"/>
      <c r="T932" s="65"/>
      <c r="U932" s="65"/>
      <c r="V932" s="65"/>
    </row>
    <row r="933" ht="15.75" customHeight="1">
      <c r="A933" s="65"/>
      <c r="B933" s="65"/>
      <c r="C933" s="65"/>
      <c r="D933" s="65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  <c r="P933" s="65"/>
      <c r="Q933" s="65"/>
      <c r="R933" s="65"/>
      <c r="S933" s="65"/>
      <c r="T933" s="65"/>
      <c r="U933" s="65"/>
      <c r="V933" s="65"/>
    </row>
    <row r="934" ht="15.75" customHeight="1">
      <c r="A934" s="65"/>
      <c r="B934" s="65"/>
      <c r="C934" s="65"/>
      <c r="D934" s="65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  <c r="P934" s="65"/>
      <c r="Q934" s="65"/>
      <c r="R934" s="65"/>
      <c r="S934" s="65"/>
      <c r="T934" s="65"/>
      <c r="U934" s="65"/>
      <c r="V934" s="65"/>
    </row>
    <row r="935" ht="15.75" customHeight="1">
      <c r="A935" s="65"/>
      <c r="B935" s="65"/>
      <c r="C935" s="65"/>
      <c r="D935" s="65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  <c r="P935" s="65"/>
      <c r="Q935" s="65"/>
      <c r="R935" s="65"/>
      <c r="S935" s="65"/>
      <c r="T935" s="65"/>
      <c r="U935" s="65"/>
      <c r="V935" s="65"/>
    </row>
    <row r="936" ht="15.75" customHeight="1">
      <c r="A936" s="65"/>
      <c r="B936" s="65"/>
      <c r="C936" s="65"/>
      <c r="D936" s="65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  <c r="P936" s="65"/>
      <c r="Q936" s="65"/>
      <c r="R936" s="65"/>
      <c r="S936" s="65"/>
      <c r="T936" s="65"/>
      <c r="U936" s="65"/>
      <c r="V936" s="65"/>
    </row>
    <row r="937" ht="15.75" customHeight="1">
      <c r="A937" s="65"/>
      <c r="B937" s="65"/>
      <c r="C937" s="65"/>
      <c r="D937" s="65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  <c r="P937" s="65"/>
      <c r="Q937" s="65"/>
      <c r="R937" s="65"/>
      <c r="S937" s="65"/>
      <c r="T937" s="65"/>
      <c r="U937" s="65"/>
      <c r="V937" s="65"/>
    </row>
    <row r="938" ht="15.75" customHeight="1">
      <c r="A938" s="65"/>
      <c r="B938" s="65"/>
      <c r="C938" s="65"/>
      <c r="D938" s="65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  <c r="P938" s="65"/>
      <c r="Q938" s="65"/>
      <c r="R938" s="65"/>
      <c r="S938" s="65"/>
      <c r="T938" s="65"/>
      <c r="U938" s="65"/>
      <c r="V938" s="65"/>
    </row>
    <row r="939" ht="15.75" customHeight="1">
      <c r="A939" s="65"/>
      <c r="B939" s="65"/>
      <c r="C939" s="65"/>
      <c r="D939" s="65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  <c r="P939" s="65"/>
      <c r="Q939" s="65"/>
      <c r="R939" s="65"/>
      <c r="S939" s="65"/>
      <c r="T939" s="65"/>
      <c r="U939" s="65"/>
      <c r="V939" s="65"/>
    </row>
    <row r="940" ht="15.75" customHeight="1">
      <c r="A940" s="65"/>
      <c r="B940" s="65"/>
      <c r="C940" s="65"/>
      <c r="D940" s="65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  <c r="P940" s="65"/>
      <c r="Q940" s="65"/>
      <c r="R940" s="65"/>
      <c r="S940" s="65"/>
      <c r="T940" s="65"/>
      <c r="U940" s="65"/>
      <c r="V940" s="65"/>
    </row>
    <row r="941" ht="15.75" customHeight="1">
      <c r="A941" s="65"/>
      <c r="B941" s="65"/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</row>
    <row r="942" ht="15.75" customHeight="1">
      <c r="A942" s="65"/>
      <c r="B942" s="65"/>
      <c r="C942" s="65"/>
      <c r="D942" s="65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  <c r="P942" s="65"/>
      <c r="Q942" s="65"/>
      <c r="R942" s="65"/>
      <c r="S942" s="65"/>
      <c r="T942" s="65"/>
      <c r="U942" s="65"/>
      <c r="V942" s="65"/>
    </row>
    <row r="943" ht="15.75" customHeight="1">
      <c r="A943" s="65"/>
      <c r="B943" s="65"/>
      <c r="C943" s="65"/>
      <c r="D943" s="65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  <c r="P943" s="65"/>
      <c r="Q943" s="65"/>
      <c r="R943" s="65"/>
      <c r="S943" s="65"/>
      <c r="T943" s="65"/>
      <c r="U943" s="65"/>
      <c r="V943" s="65"/>
    </row>
    <row r="944" ht="15.75" customHeight="1">
      <c r="A944" s="65"/>
      <c r="B944" s="65"/>
      <c r="C944" s="65"/>
      <c r="D944" s="65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  <c r="P944" s="65"/>
      <c r="Q944" s="65"/>
      <c r="R944" s="65"/>
      <c r="S944" s="65"/>
      <c r="T944" s="65"/>
      <c r="U944" s="65"/>
      <c r="V944" s="65"/>
    </row>
    <row r="945" ht="15.75" customHeight="1">
      <c r="A945" s="65"/>
      <c r="B945" s="65"/>
      <c r="C945" s="65"/>
      <c r="D945" s="65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  <c r="P945" s="65"/>
      <c r="Q945" s="65"/>
      <c r="R945" s="65"/>
      <c r="S945" s="65"/>
      <c r="T945" s="65"/>
      <c r="U945" s="65"/>
      <c r="V945" s="65"/>
    </row>
    <row r="946" ht="15.75" customHeight="1">
      <c r="A946" s="65"/>
      <c r="B946" s="65"/>
      <c r="C946" s="65"/>
      <c r="D946" s="65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  <c r="P946" s="65"/>
      <c r="Q946" s="65"/>
      <c r="R946" s="65"/>
      <c r="S946" s="65"/>
      <c r="T946" s="65"/>
      <c r="U946" s="65"/>
      <c r="V946" s="65"/>
    </row>
    <row r="947" ht="15.75" customHeight="1">
      <c r="A947" s="65"/>
      <c r="B947" s="65"/>
      <c r="C947" s="65"/>
      <c r="D947" s="65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  <c r="P947" s="65"/>
      <c r="Q947" s="65"/>
      <c r="R947" s="65"/>
      <c r="S947" s="65"/>
      <c r="T947" s="65"/>
      <c r="U947" s="65"/>
      <c r="V947" s="65"/>
    </row>
    <row r="948" ht="15.75" customHeight="1">
      <c r="A948" s="65"/>
      <c r="B948" s="65"/>
      <c r="C948" s="65"/>
      <c r="D948" s="65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  <c r="P948" s="65"/>
      <c r="Q948" s="65"/>
      <c r="R948" s="65"/>
      <c r="S948" s="65"/>
      <c r="T948" s="65"/>
      <c r="U948" s="65"/>
      <c r="V948" s="65"/>
    </row>
    <row r="949" ht="15.75" customHeight="1">
      <c r="A949" s="65"/>
      <c r="B949" s="65"/>
      <c r="C949" s="65"/>
      <c r="D949" s="65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  <c r="P949" s="65"/>
      <c r="Q949" s="65"/>
      <c r="R949" s="65"/>
      <c r="S949" s="65"/>
      <c r="T949" s="65"/>
      <c r="U949" s="65"/>
      <c r="V949" s="65"/>
    </row>
    <row r="950" ht="15.75" customHeight="1">
      <c r="A950" s="65"/>
      <c r="B950" s="65"/>
      <c r="C950" s="65"/>
      <c r="D950" s="65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  <c r="P950" s="65"/>
      <c r="Q950" s="65"/>
      <c r="R950" s="65"/>
      <c r="S950" s="65"/>
      <c r="T950" s="65"/>
      <c r="U950" s="65"/>
      <c r="V950" s="65"/>
    </row>
    <row r="951" ht="15.75" customHeight="1">
      <c r="A951" s="65"/>
      <c r="B951" s="65"/>
      <c r="C951" s="65"/>
      <c r="D951" s="65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  <c r="P951" s="65"/>
      <c r="Q951" s="65"/>
      <c r="R951" s="65"/>
      <c r="S951" s="65"/>
      <c r="T951" s="65"/>
      <c r="U951" s="65"/>
      <c r="V951" s="65"/>
    </row>
    <row r="952" ht="15.75" customHeight="1">
      <c r="A952" s="65"/>
      <c r="B952" s="65"/>
      <c r="C952" s="65"/>
      <c r="D952" s="65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  <c r="P952" s="65"/>
      <c r="Q952" s="65"/>
      <c r="R952" s="65"/>
      <c r="S952" s="65"/>
      <c r="T952" s="65"/>
      <c r="U952" s="65"/>
      <c r="V952" s="65"/>
    </row>
    <row r="953" ht="15.75" customHeight="1">
      <c r="A953" s="65"/>
      <c r="B953" s="65"/>
      <c r="C953" s="65"/>
      <c r="D953" s="65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  <c r="P953" s="65"/>
      <c r="Q953" s="65"/>
      <c r="R953" s="65"/>
      <c r="S953" s="65"/>
      <c r="T953" s="65"/>
      <c r="U953" s="65"/>
      <c r="V953" s="65"/>
    </row>
    <row r="954" ht="15.75" customHeight="1">
      <c r="A954" s="65"/>
      <c r="B954" s="65"/>
      <c r="C954" s="65"/>
      <c r="D954" s="65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  <c r="P954" s="65"/>
      <c r="Q954" s="65"/>
      <c r="R954" s="65"/>
      <c r="S954" s="65"/>
      <c r="T954" s="65"/>
      <c r="U954" s="65"/>
      <c r="V954" s="65"/>
    </row>
    <row r="955" ht="15.75" customHeight="1">
      <c r="A955" s="65"/>
      <c r="B955" s="65"/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</row>
    <row r="956" ht="15.75" customHeight="1">
      <c r="A956" s="65"/>
      <c r="B956" s="65"/>
      <c r="C956" s="65"/>
      <c r="D956" s="65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  <c r="P956" s="65"/>
      <c r="Q956" s="65"/>
      <c r="R956" s="65"/>
      <c r="S956" s="65"/>
      <c r="T956" s="65"/>
      <c r="U956" s="65"/>
      <c r="V956" s="65"/>
    </row>
    <row r="957" ht="15.75" customHeight="1">
      <c r="A957" s="65"/>
      <c r="B957" s="65"/>
      <c r="C957" s="65"/>
      <c r="D957" s="65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  <c r="P957" s="65"/>
      <c r="Q957" s="65"/>
      <c r="R957" s="65"/>
      <c r="S957" s="65"/>
      <c r="T957" s="65"/>
      <c r="U957" s="65"/>
      <c r="V957" s="65"/>
    </row>
    <row r="958" ht="15.75" customHeight="1">
      <c r="A958" s="65"/>
      <c r="B958" s="65"/>
      <c r="C958" s="65"/>
      <c r="D958" s="65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  <c r="P958" s="65"/>
      <c r="Q958" s="65"/>
      <c r="R958" s="65"/>
      <c r="S958" s="65"/>
      <c r="T958" s="65"/>
      <c r="U958" s="65"/>
      <c r="V958" s="65"/>
    </row>
    <row r="959" ht="15.75" customHeight="1">
      <c r="A959" s="65"/>
      <c r="B959" s="65"/>
      <c r="C959" s="65"/>
      <c r="D959" s="65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  <c r="P959" s="65"/>
      <c r="Q959" s="65"/>
      <c r="R959" s="65"/>
      <c r="S959" s="65"/>
      <c r="T959" s="65"/>
      <c r="U959" s="65"/>
      <c r="V959" s="65"/>
    </row>
    <row r="960" ht="15.75" customHeight="1">
      <c r="A960" s="65"/>
      <c r="B960" s="65"/>
      <c r="C960" s="65"/>
      <c r="D960" s="65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  <c r="P960" s="65"/>
      <c r="Q960" s="65"/>
      <c r="R960" s="65"/>
      <c r="S960" s="65"/>
      <c r="T960" s="65"/>
      <c r="U960" s="65"/>
      <c r="V960" s="65"/>
    </row>
    <row r="961" ht="15.75" customHeight="1">
      <c r="A961" s="65"/>
      <c r="B961" s="65"/>
      <c r="C961" s="65"/>
      <c r="D961" s="65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  <c r="P961" s="65"/>
      <c r="Q961" s="65"/>
      <c r="R961" s="65"/>
      <c r="S961" s="65"/>
      <c r="T961" s="65"/>
      <c r="U961" s="65"/>
      <c r="V961" s="65"/>
    </row>
    <row r="962" ht="15.75" customHeight="1">
      <c r="A962" s="65"/>
      <c r="B962" s="65"/>
      <c r="C962" s="65"/>
      <c r="D962" s="65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  <c r="P962" s="65"/>
      <c r="Q962" s="65"/>
      <c r="R962" s="65"/>
      <c r="S962" s="65"/>
      <c r="T962" s="65"/>
      <c r="U962" s="65"/>
      <c r="V962" s="65"/>
    </row>
    <row r="963" ht="15.75" customHeight="1">
      <c r="A963" s="65"/>
      <c r="B963" s="65"/>
      <c r="C963" s="65"/>
      <c r="D963" s="65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  <c r="P963" s="65"/>
      <c r="Q963" s="65"/>
      <c r="R963" s="65"/>
      <c r="S963" s="65"/>
      <c r="T963" s="65"/>
      <c r="U963" s="65"/>
      <c r="V963" s="65"/>
    </row>
    <row r="964" ht="15.75" customHeight="1">
      <c r="A964" s="65"/>
      <c r="B964" s="65"/>
      <c r="C964" s="65"/>
      <c r="D964" s="65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  <c r="P964" s="65"/>
      <c r="Q964" s="65"/>
      <c r="R964" s="65"/>
      <c r="S964" s="65"/>
      <c r="T964" s="65"/>
      <c r="U964" s="65"/>
      <c r="V964" s="65"/>
    </row>
    <row r="965" ht="15.75" customHeight="1">
      <c r="A965" s="65"/>
      <c r="B965" s="65"/>
      <c r="C965" s="65"/>
      <c r="D965" s="65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  <c r="P965" s="65"/>
      <c r="Q965" s="65"/>
      <c r="R965" s="65"/>
      <c r="S965" s="65"/>
      <c r="T965" s="65"/>
      <c r="U965" s="65"/>
      <c r="V965" s="65"/>
    </row>
    <row r="966" ht="15.75" customHeight="1">
      <c r="A966" s="65"/>
      <c r="B966" s="65"/>
      <c r="C966" s="65"/>
      <c r="D966" s="65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  <c r="P966" s="65"/>
      <c r="Q966" s="65"/>
      <c r="R966" s="65"/>
      <c r="S966" s="65"/>
      <c r="T966" s="65"/>
      <c r="U966" s="65"/>
      <c r="V966" s="65"/>
    </row>
    <row r="967" ht="15.75" customHeight="1">
      <c r="A967" s="65"/>
      <c r="B967" s="65"/>
      <c r="C967" s="65"/>
      <c r="D967" s="65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  <c r="P967" s="65"/>
      <c r="Q967" s="65"/>
      <c r="R967" s="65"/>
      <c r="S967" s="65"/>
      <c r="T967" s="65"/>
      <c r="U967" s="65"/>
      <c r="V967" s="65"/>
    </row>
    <row r="968" ht="15.75" customHeight="1">
      <c r="A968" s="65"/>
      <c r="B968" s="65"/>
      <c r="C968" s="65"/>
      <c r="D968" s="65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  <c r="P968" s="65"/>
      <c r="Q968" s="65"/>
      <c r="R968" s="65"/>
      <c r="S968" s="65"/>
      <c r="T968" s="65"/>
      <c r="U968" s="65"/>
      <c r="V968" s="65"/>
    </row>
    <row r="969" ht="15.75" customHeight="1">
      <c r="A969" s="65"/>
      <c r="B969" s="65"/>
      <c r="C969" s="65"/>
      <c r="D969" s="65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  <c r="P969" s="65"/>
      <c r="Q969" s="65"/>
      <c r="R969" s="65"/>
      <c r="S969" s="65"/>
      <c r="T969" s="65"/>
      <c r="U969" s="65"/>
      <c r="V969" s="65"/>
    </row>
    <row r="970" ht="15.75" customHeight="1">
      <c r="A970" s="65"/>
      <c r="B970" s="65"/>
      <c r="C970" s="65"/>
      <c r="D970" s="65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  <c r="P970" s="65"/>
      <c r="Q970" s="65"/>
      <c r="R970" s="65"/>
      <c r="S970" s="65"/>
      <c r="T970" s="65"/>
      <c r="U970" s="65"/>
      <c r="V970" s="65"/>
    </row>
    <row r="971" ht="15.75" customHeight="1">
      <c r="A971" s="65"/>
      <c r="B971" s="65"/>
      <c r="C971" s="65"/>
      <c r="D971" s="65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  <c r="P971" s="65"/>
      <c r="Q971" s="65"/>
      <c r="R971" s="65"/>
      <c r="S971" s="65"/>
      <c r="T971" s="65"/>
      <c r="U971" s="65"/>
      <c r="V971" s="65"/>
    </row>
    <row r="972" ht="15.75" customHeight="1">
      <c r="A972" s="65"/>
      <c r="B972" s="65"/>
      <c r="C972" s="65"/>
      <c r="D972" s="65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  <c r="P972" s="65"/>
      <c r="Q972" s="65"/>
      <c r="R972" s="65"/>
      <c r="S972" s="65"/>
      <c r="T972" s="65"/>
      <c r="U972" s="65"/>
      <c r="V972" s="65"/>
    </row>
    <row r="973" ht="15.75" customHeight="1">
      <c r="A973" s="65"/>
      <c r="B973" s="65"/>
      <c r="C973" s="65"/>
      <c r="D973" s="65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  <c r="P973" s="65"/>
      <c r="Q973" s="65"/>
      <c r="R973" s="65"/>
      <c r="S973" s="65"/>
      <c r="T973" s="65"/>
      <c r="U973" s="65"/>
      <c r="V973" s="65"/>
    </row>
    <row r="974" ht="15.75" customHeight="1">
      <c r="A974" s="65"/>
      <c r="B974" s="65"/>
      <c r="C974" s="65"/>
      <c r="D974" s="65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  <c r="P974" s="65"/>
      <c r="Q974" s="65"/>
      <c r="R974" s="65"/>
      <c r="S974" s="65"/>
      <c r="T974" s="65"/>
      <c r="U974" s="65"/>
      <c r="V974" s="65"/>
    </row>
    <row r="975" ht="15.75" customHeight="1">
      <c r="A975" s="65"/>
      <c r="B975" s="65"/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</row>
    <row r="976" ht="15.75" customHeight="1">
      <c r="A976" s="65"/>
      <c r="B976" s="65"/>
      <c r="C976" s="65"/>
      <c r="D976" s="65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  <c r="P976" s="65"/>
      <c r="Q976" s="65"/>
      <c r="R976" s="65"/>
      <c r="S976" s="65"/>
      <c r="T976" s="65"/>
      <c r="U976" s="65"/>
      <c r="V976" s="65"/>
    </row>
    <row r="977" ht="15.75" customHeight="1">
      <c r="A977" s="65"/>
      <c r="B977" s="65"/>
      <c r="C977" s="65"/>
      <c r="D977" s="65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  <c r="P977" s="65"/>
      <c r="Q977" s="65"/>
      <c r="R977" s="65"/>
      <c r="S977" s="65"/>
      <c r="T977" s="65"/>
      <c r="U977" s="65"/>
      <c r="V977" s="65"/>
    </row>
    <row r="978" ht="15.75" customHeight="1">
      <c r="A978" s="65"/>
      <c r="B978" s="65"/>
      <c r="C978" s="65"/>
      <c r="D978" s="65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  <c r="P978" s="65"/>
      <c r="Q978" s="65"/>
      <c r="R978" s="65"/>
      <c r="S978" s="65"/>
      <c r="T978" s="65"/>
      <c r="U978" s="65"/>
      <c r="V978" s="65"/>
    </row>
    <row r="979" ht="15.75" customHeight="1">
      <c r="A979" s="65"/>
      <c r="B979" s="65"/>
      <c r="C979" s="65"/>
      <c r="D979" s="65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  <c r="P979" s="65"/>
      <c r="Q979" s="65"/>
      <c r="R979" s="65"/>
      <c r="S979" s="65"/>
      <c r="T979" s="65"/>
      <c r="U979" s="65"/>
      <c r="V979" s="65"/>
    </row>
    <row r="980" ht="15.75" customHeight="1">
      <c r="A980" s="65"/>
      <c r="B980" s="65"/>
      <c r="C980" s="65"/>
      <c r="D980" s="65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  <c r="P980" s="65"/>
      <c r="Q980" s="65"/>
      <c r="R980" s="65"/>
      <c r="S980" s="65"/>
      <c r="T980" s="65"/>
      <c r="U980" s="65"/>
      <c r="V980" s="65"/>
    </row>
    <row r="981" ht="15.75" customHeight="1">
      <c r="A981" s="65"/>
      <c r="B981" s="65"/>
      <c r="C981" s="65"/>
      <c r="D981" s="65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  <c r="P981" s="65"/>
      <c r="Q981" s="65"/>
      <c r="R981" s="65"/>
      <c r="S981" s="65"/>
      <c r="T981" s="65"/>
      <c r="U981" s="65"/>
      <c r="V981" s="65"/>
    </row>
    <row r="982" ht="15.75" customHeight="1">
      <c r="A982" s="65"/>
      <c r="B982" s="65"/>
      <c r="C982" s="65"/>
      <c r="D982" s="65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  <c r="P982" s="65"/>
      <c r="Q982" s="65"/>
      <c r="R982" s="65"/>
      <c r="S982" s="65"/>
      <c r="T982" s="65"/>
      <c r="U982" s="65"/>
      <c r="V982" s="65"/>
    </row>
    <row r="983" ht="15.75" customHeight="1">
      <c r="A983" s="65"/>
      <c r="B983" s="65"/>
      <c r="C983" s="65"/>
      <c r="D983" s="65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  <c r="P983" s="65"/>
      <c r="Q983" s="65"/>
      <c r="R983" s="65"/>
      <c r="S983" s="65"/>
      <c r="T983" s="65"/>
      <c r="U983" s="65"/>
      <c r="V983" s="65"/>
    </row>
    <row r="984" ht="15.75" customHeight="1">
      <c r="A984" s="65"/>
      <c r="B984" s="65"/>
      <c r="C984" s="65"/>
      <c r="D984" s="65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  <c r="P984" s="65"/>
      <c r="Q984" s="65"/>
      <c r="R984" s="65"/>
      <c r="S984" s="65"/>
      <c r="T984" s="65"/>
      <c r="U984" s="65"/>
      <c r="V984" s="65"/>
    </row>
    <row r="985" ht="15.75" customHeight="1">
      <c r="A985" s="65"/>
      <c r="B985" s="65"/>
      <c r="C985" s="65"/>
      <c r="D985" s="65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  <c r="P985" s="65"/>
      <c r="Q985" s="65"/>
      <c r="R985" s="65"/>
      <c r="S985" s="65"/>
      <c r="T985" s="65"/>
      <c r="U985" s="65"/>
      <c r="V985" s="65"/>
    </row>
    <row r="986" ht="15.75" customHeight="1">
      <c r="A986" s="65"/>
      <c r="B986" s="65"/>
      <c r="C986" s="65"/>
      <c r="D986" s="65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  <c r="P986" s="65"/>
      <c r="Q986" s="65"/>
      <c r="R986" s="65"/>
      <c r="S986" s="65"/>
      <c r="T986" s="65"/>
      <c r="U986" s="65"/>
      <c r="V986" s="65"/>
    </row>
    <row r="987" ht="15.75" customHeight="1">
      <c r="A987" s="65"/>
      <c r="B987" s="65"/>
      <c r="C987" s="65"/>
      <c r="D987" s="65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  <c r="P987" s="65"/>
      <c r="Q987" s="65"/>
      <c r="R987" s="65"/>
      <c r="S987" s="65"/>
      <c r="T987" s="65"/>
      <c r="U987" s="65"/>
      <c r="V987" s="65"/>
    </row>
    <row r="988" ht="15.75" customHeight="1">
      <c r="A988" s="65"/>
      <c r="B988" s="65"/>
      <c r="C988" s="65"/>
      <c r="D988" s="65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  <c r="P988" s="65"/>
      <c r="Q988" s="65"/>
      <c r="R988" s="65"/>
      <c r="S988" s="65"/>
      <c r="T988" s="65"/>
      <c r="U988" s="65"/>
      <c r="V988" s="65"/>
    </row>
    <row r="989" ht="15.75" customHeight="1">
      <c r="A989" s="65"/>
      <c r="B989" s="65"/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</row>
    <row r="990" ht="15.75" customHeight="1">
      <c r="A990" s="65"/>
      <c r="B990" s="65"/>
      <c r="C990" s="65"/>
      <c r="D990" s="65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  <c r="P990" s="65"/>
      <c r="Q990" s="65"/>
      <c r="R990" s="65"/>
      <c r="S990" s="65"/>
      <c r="T990" s="65"/>
      <c r="U990" s="65"/>
      <c r="V990" s="65"/>
    </row>
    <row r="991" ht="15.75" customHeight="1">
      <c r="A991" s="65"/>
      <c r="B991" s="65"/>
      <c r="C991" s="65"/>
      <c r="D991" s="65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  <c r="P991" s="65"/>
      <c r="Q991" s="65"/>
      <c r="R991" s="65"/>
      <c r="S991" s="65"/>
      <c r="T991" s="65"/>
      <c r="U991" s="65"/>
      <c r="V991" s="65"/>
    </row>
    <row r="992" ht="15.75" customHeight="1">
      <c r="A992" s="65"/>
      <c r="B992" s="65"/>
      <c r="C992" s="65"/>
      <c r="D992" s="65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  <c r="P992" s="65"/>
      <c r="Q992" s="65"/>
      <c r="R992" s="65"/>
      <c r="S992" s="65"/>
      <c r="T992" s="65"/>
      <c r="U992" s="65"/>
      <c r="V992" s="65"/>
    </row>
    <row r="993" ht="15.75" customHeight="1">
      <c r="A993" s="65"/>
      <c r="B993" s="65"/>
      <c r="C993" s="65"/>
      <c r="D993" s="65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  <c r="P993" s="65"/>
      <c r="Q993" s="65"/>
      <c r="R993" s="65"/>
      <c r="S993" s="65"/>
      <c r="T993" s="65"/>
      <c r="U993" s="65"/>
      <c r="V993" s="65"/>
    </row>
    <row r="994" ht="15.75" customHeight="1">
      <c r="A994" s="65"/>
      <c r="B994" s="65"/>
      <c r="C994" s="65"/>
      <c r="D994" s="65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  <c r="P994" s="65"/>
      <c r="Q994" s="65"/>
      <c r="R994" s="65"/>
      <c r="S994" s="65"/>
      <c r="T994" s="65"/>
      <c r="U994" s="65"/>
      <c r="V994" s="65"/>
    </row>
    <row r="995" ht="15.75" customHeight="1">
      <c r="A995" s="65"/>
      <c r="B995" s="65"/>
      <c r="C995" s="65"/>
      <c r="D995" s="65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  <c r="P995" s="65"/>
      <c r="Q995" s="65"/>
      <c r="R995" s="65"/>
      <c r="S995" s="65"/>
      <c r="T995" s="65"/>
      <c r="U995" s="65"/>
      <c r="V995" s="65"/>
    </row>
    <row r="996" ht="15.75" customHeight="1">
      <c r="A996" s="65"/>
      <c r="B996" s="65"/>
      <c r="C996" s="65"/>
      <c r="D996" s="65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  <c r="P996" s="65"/>
      <c r="Q996" s="65"/>
      <c r="R996" s="65"/>
      <c r="S996" s="65"/>
      <c r="T996" s="65"/>
      <c r="U996" s="65"/>
      <c r="V996" s="65"/>
    </row>
    <row r="997" ht="15.75" customHeight="1">
      <c r="A997" s="65"/>
      <c r="B997" s="65"/>
      <c r="C997" s="65"/>
      <c r="D997" s="65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  <c r="P997" s="65"/>
      <c r="Q997" s="65"/>
      <c r="R997" s="65"/>
      <c r="S997" s="65"/>
      <c r="T997" s="65"/>
      <c r="U997" s="65"/>
      <c r="V997" s="65"/>
    </row>
    <row r="998" ht="15.75" customHeight="1">
      <c r="A998" s="65"/>
      <c r="B998" s="65"/>
      <c r="C998" s="65"/>
      <c r="D998" s="65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  <c r="P998" s="65"/>
      <c r="Q998" s="65"/>
      <c r="R998" s="65"/>
      <c r="S998" s="65"/>
      <c r="T998" s="65"/>
      <c r="U998" s="65"/>
      <c r="V998" s="65"/>
    </row>
    <row r="999" ht="15.75" customHeight="1">
      <c r="A999" s="65"/>
      <c r="B999" s="65"/>
      <c r="C999" s="65"/>
      <c r="D999" s="65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  <c r="P999" s="65"/>
      <c r="Q999" s="65"/>
      <c r="R999" s="65"/>
      <c r="S999" s="65"/>
      <c r="T999" s="65"/>
      <c r="U999" s="65"/>
      <c r="V999" s="65"/>
    </row>
    <row r="1000" ht="15.75" customHeight="1">
      <c r="A1000" s="65"/>
      <c r="B1000" s="65"/>
      <c r="C1000" s="65"/>
      <c r="D1000" s="65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  <c r="P1000" s="65"/>
      <c r="Q1000" s="65"/>
      <c r="R1000" s="65"/>
      <c r="S1000" s="65"/>
      <c r="T1000" s="65"/>
      <c r="U1000" s="65"/>
      <c r="V1000" s="65"/>
    </row>
  </sheetData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23" width="11.33"/>
  </cols>
  <sheetData>
    <row r="1" ht="36.0" customHeight="1">
      <c r="A1" s="72"/>
      <c r="B1" s="72"/>
      <c r="C1" s="38" t="s">
        <v>815</v>
      </c>
      <c r="D1" s="38" t="s">
        <v>816</v>
      </c>
      <c r="E1" s="38" t="s">
        <v>817</v>
      </c>
      <c r="F1" s="38" t="s">
        <v>818</v>
      </c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>
      <c r="A2" s="72" t="s">
        <v>328</v>
      </c>
      <c r="B2" s="38" t="s">
        <v>821</v>
      </c>
      <c r="C2" s="65" t="s">
        <v>819</v>
      </c>
      <c r="D2" s="65" t="s">
        <v>819</v>
      </c>
      <c r="E2" s="65" t="s">
        <v>819</v>
      </c>
      <c r="F2" s="65" t="s">
        <v>819</v>
      </c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</row>
    <row r="3">
      <c r="A3" s="65" t="s">
        <v>820</v>
      </c>
      <c r="B3" s="65">
        <v>1990.0</v>
      </c>
      <c r="C3" s="65">
        <v>3.7</v>
      </c>
      <c r="D3" s="65">
        <v>22.3</v>
      </c>
      <c r="E3" s="65">
        <v>0.0</v>
      </c>
      <c r="F3" s="65">
        <v>174.7</v>
      </c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</row>
    <row r="4">
      <c r="A4" s="65" t="s">
        <v>820</v>
      </c>
      <c r="B4" s="65">
        <v>1994.0</v>
      </c>
      <c r="C4" s="65">
        <v>3.7</v>
      </c>
      <c r="D4" s="65">
        <v>22.1</v>
      </c>
      <c r="E4" s="65">
        <v>0.0</v>
      </c>
      <c r="F4" s="65">
        <v>173.0</v>
      </c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</row>
    <row r="5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</row>
    <row r="6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</row>
    <row r="7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</row>
    <row r="8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</row>
    <row r="9">
      <c r="A9" s="42"/>
      <c r="B9" s="42"/>
      <c r="C9" s="42"/>
      <c r="D9" s="38"/>
      <c r="E9" s="65"/>
      <c r="F9" s="65"/>
      <c r="G9" s="65"/>
      <c r="H9" s="65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</row>
    <row r="10">
      <c r="A10" s="42"/>
      <c r="B10" s="42"/>
      <c r="C10" s="42"/>
      <c r="D10" s="38"/>
      <c r="E10" s="65"/>
      <c r="F10" s="65"/>
      <c r="G10" s="65"/>
      <c r="H10" s="65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</row>
    <row r="11">
      <c r="A11" s="42"/>
      <c r="B11" s="42"/>
      <c r="C11" s="42"/>
      <c r="D11" s="38"/>
      <c r="E11" s="65"/>
      <c r="F11" s="65"/>
      <c r="G11" s="65"/>
      <c r="H11" s="65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</row>
    <row r="12">
      <c r="A12" s="42"/>
      <c r="B12" s="42"/>
      <c r="C12" s="42"/>
      <c r="D12" s="38"/>
      <c r="E12" s="65"/>
      <c r="F12" s="65"/>
      <c r="G12" s="65"/>
      <c r="H12" s="65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</row>
    <row r="13">
      <c r="A13" s="42"/>
      <c r="B13" s="42"/>
      <c r="C13" s="42"/>
      <c r="D13" s="38"/>
      <c r="E13" s="65"/>
      <c r="F13" s="65"/>
      <c r="G13" s="65"/>
      <c r="H13" s="65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</row>
    <row r="14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</row>
    <row r="1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</row>
    <row r="16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</row>
    <row r="17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</row>
    <row r="18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</row>
    <row r="19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</row>
    <row r="20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</row>
    <row r="21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</row>
    <row r="22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</row>
    <row r="2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</row>
    <row r="24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</row>
    <row r="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</row>
    <row r="26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</row>
    <row r="27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</row>
    <row r="28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</row>
    <row r="29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</row>
    <row r="30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</row>
    <row r="3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</row>
    <row r="33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</row>
    <row r="34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</row>
    <row r="3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</row>
    <row r="3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</row>
    <row r="37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</row>
    <row r="38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</row>
    <row r="39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</row>
    <row r="40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</row>
    <row r="4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</row>
    <row r="4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</row>
    <row r="4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</row>
    <row r="4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</row>
    <row r="4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</row>
    <row r="46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</row>
    <row r="47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</row>
    <row r="48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</row>
    <row r="49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</row>
    <row r="50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</row>
    <row r="5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</row>
    <row r="52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</row>
    <row r="5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</row>
    <row r="54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</row>
    <row r="5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</row>
    <row r="56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</row>
    <row r="57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</row>
    <row r="58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</row>
    <row r="59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</row>
    <row r="60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</row>
    <row r="6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</row>
    <row r="62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</row>
    <row r="6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</row>
    <row r="64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</row>
    <row r="6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</row>
    <row r="66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</row>
    <row r="67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</row>
    <row r="68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</row>
    <row r="69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</row>
    <row r="70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</row>
    <row r="71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</row>
    <row r="7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</row>
    <row r="7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</row>
    <row r="74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</row>
    <row r="7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</row>
    <row r="76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</row>
    <row r="77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</row>
    <row r="78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</row>
    <row r="79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</row>
    <row r="80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</row>
    <row r="8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</row>
    <row r="82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</row>
    <row r="83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</row>
    <row r="84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</row>
    <row r="8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</row>
    <row r="86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</row>
    <row r="87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</row>
    <row r="88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</row>
    <row r="89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</row>
    <row r="90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</row>
    <row r="9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</row>
    <row r="92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</row>
    <row r="93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</row>
    <row r="94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</row>
    <row r="9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</row>
    <row r="96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</row>
    <row r="97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</row>
    <row r="98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</row>
    <row r="99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</row>
    <row r="100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</row>
    <row r="101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</row>
    <row r="102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</row>
    <row r="103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</row>
    <row r="104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</row>
    <row r="10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</row>
    <row r="106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</row>
    <row r="107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</row>
    <row r="108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</row>
    <row r="109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</row>
    <row r="110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</row>
    <row r="111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</row>
    <row r="112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</row>
    <row r="113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</row>
    <row r="114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</row>
    <row r="11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</row>
    <row r="116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</row>
    <row r="117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</row>
    <row r="118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</row>
    <row r="119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</row>
    <row r="120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</row>
    <row r="121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</row>
    <row r="122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</row>
    <row r="123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</row>
    <row r="124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</row>
    <row r="1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</row>
    <row r="126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</row>
    <row r="127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</row>
    <row r="128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</row>
    <row r="129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</row>
    <row r="130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</row>
    <row r="13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</row>
    <row r="132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</row>
    <row r="133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</row>
    <row r="134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</row>
    <row r="13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</row>
    <row r="136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</row>
    <row r="137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</row>
    <row r="138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</row>
    <row r="139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</row>
    <row r="140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</row>
    <row r="14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</row>
    <row r="142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</row>
    <row r="143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</row>
    <row r="144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</row>
    <row r="14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</row>
    <row r="146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</row>
    <row r="147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</row>
    <row r="148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</row>
    <row r="149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</row>
    <row r="150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</row>
    <row r="15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</row>
    <row r="152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</row>
    <row r="153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</row>
    <row r="154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</row>
    <row r="15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</row>
    <row r="156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</row>
    <row r="157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</row>
    <row r="158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</row>
    <row r="159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</row>
    <row r="160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</row>
    <row r="16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</row>
    <row r="162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</row>
    <row r="163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</row>
    <row r="164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</row>
    <row r="16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</row>
    <row r="166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</row>
    <row r="167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</row>
    <row r="168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</row>
    <row r="169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</row>
    <row r="170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</row>
    <row r="17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</row>
    <row r="172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</row>
    <row r="173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</row>
    <row r="174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</row>
    <row r="17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</row>
    <row r="176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</row>
    <row r="177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</row>
    <row r="178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</row>
    <row r="179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</row>
    <row r="180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</row>
    <row r="18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</row>
    <row r="182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</row>
    <row r="183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</row>
    <row r="184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</row>
    <row r="18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</row>
    <row r="186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</row>
    <row r="187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</row>
    <row r="188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</row>
    <row r="189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</row>
    <row r="190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</row>
    <row r="19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</row>
    <row r="192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</row>
    <row r="193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</row>
    <row r="194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</row>
    <row r="19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</row>
    <row r="196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</row>
    <row r="197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</row>
    <row r="198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</row>
    <row r="199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</row>
    <row r="200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</row>
    <row r="20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</row>
    <row r="202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</row>
    <row r="203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</row>
    <row r="204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</row>
    <row r="20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</row>
    <row r="206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</row>
    <row r="207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</row>
    <row r="208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</row>
    <row r="209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</row>
    <row r="210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</row>
    <row r="21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</row>
    <row r="212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</row>
    <row r="213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</row>
    <row r="214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</row>
    <row r="21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</row>
    <row r="216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</row>
    <row r="217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</row>
    <row r="218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</row>
    <row r="219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</row>
    <row r="220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</row>
    <row r="22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</row>
    <row r="222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</row>
    <row r="223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</row>
    <row r="224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</row>
    <row r="2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</row>
    <row r="226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</row>
    <row r="227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</row>
    <row r="228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</row>
    <row r="229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</row>
    <row r="230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</row>
    <row r="23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</row>
    <row r="232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</row>
    <row r="233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</row>
    <row r="234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</row>
    <row r="23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</row>
    <row r="236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</row>
    <row r="237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</row>
    <row r="238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</row>
    <row r="239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</row>
    <row r="240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</row>
    <row r="24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</row>
    <row r="242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</row>
    <row r="243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</row>
    <row r="244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</row>
    <row r="24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</row>
    <row r="246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</row>
    <row r="247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</row>
    <row r="248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</row>
    <row r="249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</row>
    <row r="250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</row>
    <row r="25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</row>
    <row r="252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</row>
    <row r="253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</row>
    <row r="254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</row>
    <row r="25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</row>
    <row r="256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</row>
    <row r="257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</row>
    <row r="258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</row>
    <row r="259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</row>
    <row r="260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</row>
    <row r="26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</row>
    <row r="262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</row>
    <row r="263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</row>
    <row r="264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</row>
    <row r="26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</row>
    <row r="266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</row>
    <row r="267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</row>
    <row r="268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</row>
    <row r="269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</row>
    <row r="270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</row>
    <row r="27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</row>
    <row r="272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</row>
    <row r="273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</row>
    <row r="274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</row>
    <row r="27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</row>
    <row r="276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</row>
    <row r="277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</row>
    <row r="278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</row>
    <row r="279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</row>
    <row r="280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</row>
    <row r="28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</row>
    <row r="282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</row>
    <row r="283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</row>
    <row r="284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</row>
    <row r="28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</row>
    <row r="286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</row>
    <row r="287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</row>
    <row r="288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</row>
    <row r="289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</row>
    <row r="290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</row>
    <row r="29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</row>
    <row r="292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</row>
    <row r="293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</row>
    <row r="294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</row>
    <row r="29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</row>
    <row r="296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</row>
    <row r="297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</row>
    <row r="298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</row>
    <row r="299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</row>
    <row r="300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</row>
    <row r="30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</row>
    <row r="302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</row>
    <row r="303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</row>
    <row r="304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</row>
    <row r="30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</row>
    <row r="306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</row>
    <row r="307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</row>
    <row r="308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</row>
    <row r="309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</row>
    <row r="310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</row>
    <row r="31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</row>
    <row r="312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</row>
    <row r="313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</row>
    <row r="314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</row>
    <row r="31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</row>
    <row r="316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</row>
    <row r="317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</row>
    <row r="318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</row>
    <row r="319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</row>
    <row r="320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</row>
    <row r="32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</row>
    <row r="322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</row>
    <row r="323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</row>
    <row r="324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</row>
    <row r="32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</row>
    <row r="326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</row>
    <row r="327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</row>
    <row r="328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</row>
    <row r="329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</row>
    <row r="330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</row>
    <row r="33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</row>
    <row r="332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</row>
    <row r="333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</row>
    <row r="334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</row>
    <row r="33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</row>
    <row r="336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</row>
    <row r="337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</row>
    <row r="338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</row>
    <row r="339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</row>
    <row r="340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</row>
    <row r="34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</row>
    <row r="342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</row>
    <row r="343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</row>
    <row r="344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</row>
    <row r="34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</row>
    <row r="346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</row>
    <row r="347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</row>
    <row r="348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</row>
    <row r="349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</row>
    <row r="350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</row>
    <row r="35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</row>
    <row r="352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</row>
    <row r="353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</row>
    <row r="354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</row>
    <row r="35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</row>
    <row r="356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</row>
    <row r="357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</row>
    <row r="358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</row>
    <row r="359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</row>
    <row r="360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</row>
    <row r="36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</row>
    <row r="362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</row>
    <row r="363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</row>
    <row r="364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</row>
    <row r="36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</row>
    <row r="366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</row>
    <row r="367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</row>
    <row r="368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</row>
    <row r="369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</row>
    <row r="370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</row>
    <row r="37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</row>
    <row r="372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</row>
    <row r="373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</row>
    <row r="374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</row>
    <row r="37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</row>
    <row r="376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</row>
    <row r="377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</row>
    <row r="378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</row>
    <row r="379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</row>
    <row r="380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</row>
    <row r="38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</row>
    <row r="382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</row>
    <row r="383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</row>
    <row r="384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</row>
    <row r="38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</row>
    <row r="386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</row>
    <row r="387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</row>
    <row r="388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</row>
    <row r="389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</row>
    <row r="390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</row>
    <row r="39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</row>
    <row r="392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</row>
    <row r="393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</row>
    <row r="394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</row>
    <row r="39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</row>
    <row r="396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</row>
    <row r="397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</row>
    <row r="398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</row>
    <row r="399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</row>
    <row r="400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</row>
    <row r="40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</row>
    <row r="402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</row>
    <row r="403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</row>
    <row r="404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</row>
    <row r="40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</row>
    <row r="406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</row>
    <row r="407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</row>
    <row r="408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</row>
    <row r="409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</row>
    <row r="410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</row>
    <row r="41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</row>
    <row r="412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</row>
    <row r="413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</row>
    <row r="414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</row>
    <row r="41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</row>
    <row r="416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</row>
    <row r="417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</row>
    <row r="418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</row>
    <row r="419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</row>
    <row r="420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</row>
    <row r="42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</row>
    <row r="422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</row>
    <row r="423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</row>
    <row r="424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</row>
    <row r="42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</row>
    <row r="426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</row>
    <row r="427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</row>
    <row r="428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</row>
    <row r="429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</row>
    <row r="430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</row>
    <row r="43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</row>
    <row r="432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</row>
    <row r="433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</row>
    <row r="434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</row>
    <row r="43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</row>
    <row r="436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</row>
    <row r="437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</row>
    <row r="438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</row>
    <row r="439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</row>
    <row r="440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</row>
    <row r="44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</row>
    <row r="442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</row>
    <row r="443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</row>
    <row r="444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</row>
    <row r="44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</row>
    <row r="446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</row>
    <row r="447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</row>
    <row r="448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</row>
    <row r="449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</row>
    <row r="450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</row>
    <row r="45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</row>
    <row r="452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</row>
    <row r="453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</row>
    <row r="454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</row>
    <row r="45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</row>
    <row r="456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</row>
    <row r="457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</row>
    <row r="458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</row>
    <row r="459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</row>
    <row r="460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</row>
    <row r="46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</row>
    <row r="462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</row>
    <row r="463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</row>
    <row r="464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</row>
    <row r="46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</row>
    <row r="466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</row>
    <row r="467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</row>
    <row r="468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</row>
    <row r="469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</row>
    <row r="470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</row>
    <row r="47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</row>
    <row r="472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</row>
    <row r="473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</row>
    <row r="474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</row>
    <row r="47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</row>
    <row r="476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</row>
    <row r="477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</row>
    <row r="478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</row>
    <row r="479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</row>
    <row r="480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</row>
    <row r="48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</row>
    <row r="482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</row>
    <row r="483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</row>
    <row r="484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</row>
    <row r="48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</row>
    <row r="486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</row>
    <row r="487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</row>
    <row r="488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</row>
    <row r="489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</row>
    <row r="490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</row>
    <row r="49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</row>
    <row r="492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</row>
    <row r="493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</row>
    <row r="494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</row>
    <row r="49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</row>
    <row r="496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</row>
    <row r="497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</row>
    <row r="498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</row>
    <row r="499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</row>
    <row r="500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</row>
    <row r="50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</row>
    <row r="502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</row>
    <row r="503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</row>
    <row r="504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</row>
    <row r="50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</row>
    <row r="506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</row>
    <row r="507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</row>
    <row r="508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</row>
    <row r="509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</row>
    <row r="510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</row>
    <row r="51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</row>
    <row r="512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</row>
    <row r="513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</row>
    <row r="514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</row>
    <row r="51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</row>
    <row r="516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</row>
    <row r="517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</row>
    <row r="518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</row>
    <row r="519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</row>
    <row r="520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</row>
    <row r="52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</row>
    <row r="522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</row>
    <row r="523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</row>
    <row r="524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</row>
    <row r="52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</row>
    <row r="526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</row>
    <row r="527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</row>
    <row r="528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</row>
    <row r="529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</row>
    <row r="530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</row>
    <row r="53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</row>
    <row r="532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</row>
    <row r="533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</row>
    <row r="534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</row>
    <row r="53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</row>
    <row r="536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</row>
    <row r="537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</row>
    <row r="538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</row>
    <row r="539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</row>
    <row r="540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</row>
    <row r="54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</row>
    <row r="542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</row>
    <row r="543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</row>
    <row r="544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</row>
    <row r="54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</row>
    <row r="546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</row>
    <row r="547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</row>
    <row r="548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</row>
    <row r="549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</row>
    <row r="550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</row>
    <row r="55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</row>
    <row r="552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</row>
    <row r="553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</row>
    <row r="554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</row>
    <row r="55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</row>
    <row r="556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</row>
    <row r="557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</row>
    <row r="558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</row>
    <row r="559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</row>
    <row r="560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</row>
    <row r="56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</row>
    <row r="562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</row>
    <row r="563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</row>
    <row r="564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</row>
    <row r="56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</row>
    <row r="566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</row>
    <row r="567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</row>
    <row r="568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</row>
    <row r="569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</row>
    <row r="570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</row>
    <row r="57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</row>
    <row r="572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</row>
    <row r="573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</row>
    <row r="574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</row>
    <row r="57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</row>
    <row r="576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</row>
    <row r="577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</row>
    <row r="578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</row>
    <row r="579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</row>
    <row r="580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</row>
    <row r="58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</row>
    <row r="582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</row>
    <row r="583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</row>
    <row r="584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</row>
    <row r="58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</row>
    <row r="586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</row>
    <row r="587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</row>
    <row r="588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</row>
    <row r="589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</row>
    <row r="590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</row>
    <row r="59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</row>
    <row r="592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</row>
    <row r="593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</row>
    <row r="594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</row>
    <row r="59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</row>
    <row r="596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</row>
    <row r="597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</row>
    <row r="598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</row>
    <row r="599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</row>
    <row r="600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</row>
    <row r="60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</row>
    <row r="602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</row>
    <row r="603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</row>
    <row r="604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</row>
    <row r="60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</row>
    <row r="606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</row>
    <row r="607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</row>
    <row r="608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</row>
    <row r="609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</row>
    <row r="610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</row>
    <row r="61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</row>
    <row r="612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</row>
    <row r="613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</row>
    <row r="614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</row>
    <row r="61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</row>
    <row r="616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</row>
    <row r="617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</row>
    <row r="618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</row>
    <row r="619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</row>
    <row r="620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</row>
    <row r="62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</row>
    <row r="622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</row>
    <row r="623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</row>
    <row r="624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</row>
    <row r="62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</row>
    <row r="626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</row>
    <row r="627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</row>
    <row r="628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</row>
    <row r="629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</row>
    <row r="630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</row>
    <row r="63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</row>
    <row r="632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</row>
    <row r="633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</row>
    <row r="634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</row>
    <row r="63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</row>
    <row r="636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</row>
    <row r="637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</row>
    <row r="638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</row>
    <row r="639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</row>
    <row r="640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</row>
    <row r="64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</row>
    <row r="642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</row>
    <row r="643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</row>
    <row r="644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</row>
    <row r="64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</row>
    <row r="646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</row>
    <row r="647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</row>
    <row r="648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</row>
    <row r="649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</row>
    <row r="650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</row>
    <row r="65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</row>
    <row r="652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</row>
    <row r="653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</row>
    <row r="654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</row>
    <row r="65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</row>
    <row r="656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</row>
    <row r="657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</row>
    <row r="658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</row>
    <row r="659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</row>
    <row r="660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</row>
    <row r="66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</row>
    <row r="662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</row>
    <row r="663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</row>
    <row r="664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</row>
    <row r="66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</row>
    <row r="666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</row>
    <row r="667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</row>
    <row r="668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</row>
    <row r="669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</row>
    <row r="670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</row>
    <row r="67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</row>
    <row r="672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</row>
    <row r="673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</row>
    <row r="674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</row>
    <row r="67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</row>
    <row r="676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</row>
    <row r="677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</row>
    <row r="678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</row>
    <row r="679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</row>
    <row r="680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</row>
    <row r="68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</row>
    <row r="682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</row>
    <row r="683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</row>
    <row r="684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</row>
    <row r="68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</row>
    <row r="686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</row>
    <row r="687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</row>
    <row r="688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</row>
    <row r="689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</row>
    <row r="690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</row>
    <row r="69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</row>
    <row r="692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</row>
    <row r="693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</row>
    <row r="694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</row>
    <row r="69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</row>
    <row r="696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</row>
    <row r="697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</row>
    <row r="698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</row>
    <row r="699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</row>
    <row r="700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</row>
    <row r="70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</row>
    <row r="702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</row>
    <row r="703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</row>
    <row r="704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</row>
    <row r="70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</row>
    <row r="706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</row>
    <row r="707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</row>
    <row r="708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</row>
    <row r="709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</row>
    <row r="710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</row>
    <row r="71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</row>
    <row r="712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</row>
    <row r="713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</row>
    <row r="714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</row>
    <row r="71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</row>
    <row r="716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</row>
    <row r="717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</row>
    <row r="718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</row>
    <row r="719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</row>
    <row r="720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</row>
    <row r="72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</row>
    <row r="722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</row>
    <row r="723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</row>
    <row r="724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</row>
    <row r="72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</row>
    <row r="726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</row>
    <row r="727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</row>
    <row r="728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</row>
    <row r="729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</row>
    <row r="730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</row>
    <row r="73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</row>
    <row r="732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</row>
    <row r="733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</row>
    <row r="734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</row>
    <row r="73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</row>
    <row r="736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</row>
    <row r="737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</row>
    <row r="738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</row>
    <row r="739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</row>
    <row r="740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</row>
    <row r="74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</row>
    <row r="742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</row>
    <row r="743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</row>
    <row r="744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</row>
    <row r="74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</row>
    <row r="746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</row>
    <row r="747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</row>
    <row r="748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</row>
    <row r="749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</row>
    <row r="750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</row>
    <row r="75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</row>
    <row r="752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</row>
    <row r="753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</row>
    <row r="754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</row>
    <row r="75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</row>
    <row r="756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</row>
    <row r="757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</row>
    <row r="758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</row>
    <row r="759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</row>
    <row r="760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</row>
    <row r="76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</row>
    <row r="762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</row>
    <row r="763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</row>
    <row r="764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</row>
    <row r="76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</row>
    <row r="766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</row>
    <row r="767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</row>
    <row r="768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</row>
    <row r="769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</row>
    <row r="770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</row>
    <row r="77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</row>
    <row r="772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</row>
    <row r="773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</row>
    <row r="774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</row>
    <row r="77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</row>
    <row r="776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</row>
    <row r="777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</row>
    <row r="778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</row>
    <row r="779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</row>
    <row r="780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</row>
    <row r="78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</row>
    <row r="782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</row>
    <row r="783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</row>
    <row r="784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</row>
    <row r="78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</row>
    <row r="786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</row>
    <row r="787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</row>
    <row r="788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</row>
    <row r="789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</row>
    <row r="790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</row>
    <row r="79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</row>
    <row r="792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</row>
    <row r="793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</row>
    <row r="794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</row>
    <row r="79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</row>
    <row r="796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</row>
    <row r="797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</row>
    <row r="798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</row>
    <row r="799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</row>
    <row r="800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</row>
    <row r="80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</row>
    <row r="802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</row>
    <row r="803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</row>
    <row r="804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</row>
    <row r="80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</row>
    <row r="806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</row>
    <row r="807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</row>
    <row r="808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</row>
    <row r="809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</row>
    <row r="810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</row>
    <row r="81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</row>
    <row r="812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</row>
    <row r="813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</row>
    <row r="814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</row>
    <row r="81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</row>
    <row r="816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</row>
    <row r="817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</row>
    <row r="818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</row>
    <row r="819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</row>
    <row r="820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</row>
    <row r="82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</row>
    <row r="822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</row>
    <row r="823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</row>
    <row r="824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</row>
    <row r="82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</row>
    <row r="826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</row>
    <row r="827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</row>
    <row r="828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</row>
    <row r="829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</row>
    <row r="830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</row>
    <row r="83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</row>
    <row r="832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</row>
    <row r="833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</row>
    <row r="834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</row>
    <row r="83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</row>
    <row r="836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</row>
    <row r="837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</row>
    <row r="838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</row>
    <row r="839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</row>
    <row r="840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</row>
    <row r="84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</row>
    <row r="842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</row>
    <row r="843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</row>
    <row r="844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</row>
    <row r="84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</row>
    <row r="846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</row>
    <row r="847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</row>
    <row r="848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</row>
    <row r="849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</row>
    <row r="850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</row>
    <row r="85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</row>
    <row r="852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</row>
    <row r="853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</row>
    <row r="854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</row>
    <row r="85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</row>
    <row r="856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</row>
    <row r="857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</row>
    <row r="858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</row>
    <row r="859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</row>
    <row r="860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</row>
    <row r="86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</row>
    <row r="862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</row>
    <row r="863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</row>
    <row r="864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</row>
    <row r="86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</row>
    <row r="866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</row>
    <row r="867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</row>
    <row r="868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</row>
    <row r="869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</row>
    <row r="870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</row>
    <row r="87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</row>
    <row r="872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</row>
    <row r="873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</row>
    <row r="874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</row>
    <row r="87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</row>
    <row r="876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</row>
    <row r="877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</row>
    <row r="878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</row>
    <row r="879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</row>
    <row r="880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</row>
    <row r="88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</row>
    <row r="882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</row>
    <row r="883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</row>
    <row r="884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</row>
    <row r="88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</row>
    <row r="886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</row>
    <row r="887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</row>
    <row r="888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</row>
    <row r="889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</row>
    <row r="890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</row>
    <row r="89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</row>
    <row r="892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</row>
    <row r="893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</row>
    <row r="894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</row>
    <row r="89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</row>
    <row r="896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</row>
    <row r="897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</row>
    <row r="898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</row>
    <row r="899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</row>
    <row r="900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</row>
    <row r="90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</row>
    <row r="902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</row>
    <row r="903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</row>
    <row r="904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</row>
    <row r="90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</row>
    <row r="906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</row>
    <row r="907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</row>
    <row r="908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</row>
    <row r="909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</row>
    <row r="910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</row>
    <row r="91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</row>
    <row r="912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</row>
    <row r="913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</row>
    <row r="914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</row>
    <row r="91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</row>
    <row r="916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</row>
    <row r="917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</row>
    <row r="918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</row>
    <row r="919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</row>
    <row r="920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</row>
    <row r="92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</row>
    <row r="922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</row>
    <row r="923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</row>
    <row r="924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</row>
    <row r="92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</row>
    <row r="926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</row>
    <row r="927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</row>
    <row r="928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</row>
    <row r="929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</row>
    <row r="930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</row>
    <row r="93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</row>
    <row r="932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</row>
    <row r="933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</row>
    <row r="934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</row>
    <row r="93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</row>
    <row r="936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</row>
    <row r="937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</row>
    <row r="938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</row>
    <row r="939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</row>
    <row r="940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</row>
    <row r="94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</row>
    <row r="942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</row>
    <row r="943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</row>
    <row r="944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</row>
    <row r="94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</row>
    <row r="946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</row>
    <row r="947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</row>
    <row r="948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</row>
    <row r="949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</row>
    <row r="950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</row>
    <row r="95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</row>
    <row r="952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</row>
    <row r="953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</row>
    <row r="954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</row>
    <row r="95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</row>
    <row r="956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</row>
    <row r="957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</row>
    <row r="958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</row>
    <row r="959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</row>
    <row r="960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</row>
    <row r="96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</row>
    <row r="962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</row>
    <row r="963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</row>
    <row r="964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</row>
    <row r="96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</row>
    <row r="966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</row>
    <row r="967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</row>
    <row r="968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</row>
    <row r="969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</row>
    <row r="970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</row>
    <row r="97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</row>
    <row r="972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</row>
    <row r="973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</row>
    <row r="974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</row>
    <row r="97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</row>
    <row r="976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</row>
    <row r="977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</row>
    <row r="978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</row>
    <row r="979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</row>
    <row r="980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</row>
    <row r="98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</row>
    <row r="982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</row>
    <row r="983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</row>
    <row r="984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</row>
    <row r="98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</row>
    <row r="986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</row>
    <row r="987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</row>
    <row r="988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</row>
    <row r="989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</row>
    <row r="990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</row>
    <row r="99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</row>
    <row r="992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</row>
    <row r="993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</row>
    <row r="994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</row>
    <row r="99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</row>
    <row r="996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</row>
    <row r="997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</row>
    <row r="998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</row>
  </sheetData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1.56"/>
    <col customWidth="1" min="2" max="26" width="10.56"/>
  </cols>
  <sheetData>
    <row r="1" ht="15.75" customHeight="1">
      <c r="A1" s="81"/>
    </row>
    <row r="2" ht="15.75" customHeight="1">
      <c r="A2" s="81"/>
    </row>
    <row r="3" ht="15.75" customHeight="1">
      <c r="A3" s="81"/>
    </row>
    <row r="4" ht="15.75" customHeight="1">
      <c r="B4" s="81"/>
      <c r="C4" s="81"/>
    </row>
    <row r="5" ht="15.75" customHeight="1">
      <c r="A5" s="82" t="s">
        <v>822</v>
      </c>
      <c r="B5" s="82" t="s">
        <v>823</v>
      </c>
      <c r="C5" s="82" t="s">
        <v>823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ht="15.75" customHeight="1">
      <c r="A6" s="81" t="s">
        <v>824</v>
      </c>
      <c r="B6" s="83">
        <v>1.16</v>
      </c>
      <c r="C6" s="83">
        <v>1.78</v>
      </c>
    </row>
    <row r="7" ht="15.75" customHeight="1">
      <c r="A7" s="81" t="s">
        <v>825</v>
      </c>
      <c r="B7" s="83">
        <v>0.56</v>
      </c>
      <c r="C7" s="83">
        <v>0.89</v>
      </c>
    </row>
    <row r="8" ht="15.75" customHeight="1">
      <c r="A8" s="81" t="s">
        <v>826</v>
      </c>
      <c r="B8" s="83">
        <v>0.91</v>
      </c>
      <c r="C8" s="83">
        <v>2.08</v>
      </c>
    </row>
    <row r="9" ht="15.75" customHeight="1">
      <c r="A9" s="81" t="s">
        <v>827</v>
      </c>
      <c r="B9" s="83">
        <v>0.37</v>
      </c>
      <c r="C9" s="83">
        <v>0.61</v>
      </c>
    </row>
    <row r="10" ht="15.75" customHeight="1"/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1" width="16.11"/>
    <col customWidth="1" min="2" max="24" width="11.33"/>
  </cols>
  <sheetData>
    <row r="1">
      <c r="A1" s="83" t="s">
        <v>828</v>
      </c>
    </row>
    <row r="2">
      <c r="A2" s="84"/>
      <c r="B2" s="84"/>
      <c r="C2" s="84" t="s">
        <v>71</v>
      </c>
      <c r="D2" s="84" t="s">
        <v>769</v>
      </c>
      <c r="E2" s="84" t="s">
        <v>69</v>
      </c>
      <c r="F2" s="84" t="s">
        <v>829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</row>
    <row r="3">
      <c r="A3" s="84" t="s">
        <v>328</v>
      </c>
      <c r="B3" s="84" t="s">
        <v>821</v>
      </c>
      <c r="C3" s="84" t="s">
        <v>830</v>
      </c>
      <c r="D3" s="84" t="s">
        <v>830</v>
      </c>
      <c r="E3" s="84" t="s">
        <v>830</v>
      </c>
      <c r="F3" s="84" t="s">
        <v>830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</row>
    <row r="4">
      <c r="A4" s="86" t="s">
        <v>37</v>
      </c>
      <c r="B4" s="86">
        <v>1980.0</v>
      </c>
      <c r="C4" s="86">
        <v>900.0</v>
      </c>
      <c r="D4" s="86">
        <v>20000.0</v>
      </c>
      <c r="E4" s="86">
        <v>12.0</v>
      </c>
      <c r="F4" s="86">
        <v>400.0</v>
      </c>
    </row>
    <row r="5">
      <c r="A5" s="86" t="s">
        <v>37</v>
      </c>
      <c r="B5" s="86">
        <v>1981.0</v>
      </c>
      <c r="C5" s="86">
        <v>900.0</v>
      </c>
      <c r="D5" s="86">
        <v>20000.0</v>
      </c>
      <c r="E5" s="86">
        <v>10.0</v>
      </c>
      <c r="F5" s="86">
        <v>400.0</v>
      </c>
    </row>
    <row r="6">
      <c r="A6" s="86" t="s">
        <v>37</v>
      </c>
      <c r="B6" s="86">
        <v>1982.0</v>
      </c>
      <c r="C6" s="86">
        <v>900.0</v>
      </c>
      <c r="D6" s="86">
        <v>20000.0</v>
      </c>
      <c r="E6" s="86">
        <v>10.0</v>
      </c>
      <c r="F6" s="86">
        <v>400.0</v>
      </c>
    </row>
    <row r="7">
      <c r="A7" s="86" t="s">
        <v>37</v>
      </c>
      <c r="B7" s="86">
        <v>1983.0</v>
      </c>
      <c r="C7" s="86">
        <v>900.0</v>
      </c>
      <c r="D7" s="86">
        <v>20000.0</v>
      </c>
      <c r="E7" s="86">
        <v>11.0</v>
      </c>
      <c r="F7" s="86">
        <v>500.0</v>
      </c>
    </row>
    <row r="8">
      <c r="A8" s="86" t="s">
        <v>37</v>
      </c>
      <c r="B8" s="86">
        <v>1984.0</v>
      </c>
      <c r="C8" s="86">
        <v>900.0</v>
      </c>
      <c r="D8" s="86">
        <v>20000.0</v>
      </c>
      <c r="E8" s="86">
        <v>10.0</v>
      </c>
      <c r="F8" s="86">
        <v>400.0</v>
      </c>
    </row>
    <row r="9">
      <c r="A9" s="86" t="s">
        <v>37</v>
      </c>
      <c r="B9" s="86">
        <v>1985.0</v>
      </c>
      <c r="C9" s="86">
        <v>800.0</v>
      </c>
      <c r="D9" s="86">
        <v>11000.0</v>
      </c>
      <c r="E9" s="86">
        <v>9.0</v>
      </c>
      <c r="F9" s="86">
        <v>400.0</v>
      </c>
    </row>
    <row r="10">
      <c r="A10" s="86" t="s">
        <v>37</v>
      </c>
      <c r="B10" s="86">
        <v>1986.0</v>
      </c>
      <c r="C10" s="86">
        <v>800.0</v>
      </c>
      <c r="D10" s="86">
        <v>20000.0</v>
      </c>
      <c r="E10" s="86">
        <v>10.0</v>
      </c>
      <c r="F10" s="86">
        <v>200.0</v>
      </c>
    </row>
    <row r="11">
      <c r="A11" s="86" t="s">
        <v>37</v>
      </c>
      <c r="B11" s="86">
        <v>1987.0</v>
      </c>
      <c r="C11" s="86">
        <v>800.0</v>
      </c>
      <c r="D11" s="86">
        <v>11000.0</v>
      </c>
      <c r="E11" s="86">
        <v>10.0</v>
      </c>
      <c r="F11" s="86">
        <v>400.0</v>
      </c>
    </row>
    <row r="12">
      <c r="A12" s="86" t="s">
        <v>37</v>
      </c>
      <c r="B12" s="86">
        <v>1988.0</v>
      </c>
      <c r="C12" s="86">
        <v>800.0</v>
      </c>
      <c r="D12" s="86">
        <v>11000.0</v>
      </c>
      <c r="E12" s="86">
        <v>10.0</v>
      </c>
      <c r="F12" s="86">
        <v>400.0</v>
      </c>
    </row>
    <row r="13">
      <c r="A13" s="86" t="s">
        <v>37</v>
      </c>
      <c r="B13" s="86">
        <v>1989.0</v>
      </c>
      <c r="C13" s="86">
        <v>800.0</v>
      </c>
      <c r="D13" s="86">
        <v>11000.0</v>
      </c>
      <c r="E13" s="86">
        <v>9.0</v>
      </c>
      <c r="F13" s="86">
        <v>350.0</v>
      </c>
    </row>
    <row r="14">
      <c r="A14" s="86" t="s">
        <v>37</v>
      </c>
      <c r="B14" s="86">
        <v>1990.0</v>
      </c>
      <c r="C14" s="86">
        <v>700.0</v>
      </c>
      <c r="D14" s="86">
        <v>10000.0</v>
      </c>
      <c r="E14" s="86">
        <v>8.0</v>
      </c>
      <c r="F14" s="86">
        <v>300.0</v>
      </c>
    </row>
    <row r="15">
      <c r="A15" s="86" t="s">
        <v>37</v>
      </c>
      <c r="B15" s="86">
        <v>1991.0</v>
      </c>
      <c r="C15" s="86">
        <v>700.0</v>
      </c>
      <c r="D15" s="86">
        <v>10000.0</v>
      </c>
      <c r="E15" s="86">
        <v>7.0</v>
      </c>
      <c r="F15" s="86">
        <v>200.0</v>
      </c>
    </row>
    <row r="16">
      <c r="A16" s="86" t="s">
        <v>37</v>
      </c>
      <c r="B16" s="86">
        <v>1992.0</v>
      </c>
      <c r="C16" s="86">
        <v>600.0</v>
      </c>
      <c r="D16" s="86">
        <v>9000.0</v>
      </c>
      <c r="E16" s="86">
        <v>7.0</v>
      </c>
      <c r="F16" s="86">
        <v>200.0</v>
      </c>
    </row>
    <row r="17">
      <c r="A17" s="86" t="s">
        <v>37</v>
      </c>
      <c r="B17" s="86">
        <v>1993.0</v>
      </c>
      <c r="C17" s="86">
        <v>600.0</v>
      </c>
      <c r="D17" s="86">
        <v>9000.0</v>
      </c>
      <c r="E17" s="86">
        <v>7.0</v>
      </c>
      <c r="F17" s="86">
        <v>200.0</v>
      </c>
    </row>
    <row r="18">
      <c r="A18" s="86" t="s">
        <v>37</v>
      </c>
      <c r="B18" s="86">
        <v>1994.0</v>
      </c>
      <c r="C18" s="86">
        <v>600.0</v>
      </c>
      <c r="D18" s="86">
        <v>9000.0</v>
      </c>
      <c r="E18" s="86">
        <v>7.0</v>
      </c>
      <c r="F18" s="86">
        <v>200.0</v>
      </c>
    </row>
  </sheetData>
  <printOptions/>
  <pageMargins bottom="0.75" footer="0.0" header="0.0" left="0.7" right="0.7" top="0.75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27" width="11.33"/>
  </cols>
  <sheetData>
    <row r="1" ht="15.75" customHeight="1">
      <c r="A1" s="84" t="s">
        <v>328</v>
      </c>
      <c r="B1" s="84" t="s">
        <v>821</v>
      </c>
      <c r="C1" s="84" t="s">
        <v>362</v>
      </c>
      <c r="D1" s="84" t="s">
        <v>831</v>
      </c>
      <c r="E1" s="84" t="s">
        <v>832</v>
      </c>
      <c r="F1" s="84" t="s">
        <v>833</v>
      </c>
      <c r="G1" s="84" t="s">
        <v>834</v>
      </c>
      <c r="H1" s="84" t="s">
        <v>835</v>
      </c>
      <c r="I1" s="85"/>
      <c r="J1" s="85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</row>
    <row r="2" ht="15.75" customHeight="1">
      <c r="A2" s="86" t="s">
        <v>820</v>
      </c>
      <c r="B2" s="86">
        <v>1990.0</v>
      </c>
      <c r="C2" s="86" t="s">
        <v>836</v>
      </c>
      <c r="D2" s="86">
        <v>543.0</v>
      </c>
      <c r="E2" s="86">
        <v>10857.0</v>
      </c>
      <c r="F2" s="86">
        <v>8.1</v>
      </c>
      <c r="G2" s="86">
        <v>140.0</v>
      </c>
      <c r="H2" s="86">
        <f t="shared" ref="H2:H3" si="1">SUM(D2:G2)</f>
        <v>11548.1</v>
      </c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ht="15.75" customHeight="1">
      <c r="A3" s="86" t="s">
        <v>820</v>
      </c>
      <c r="B3" s="86">
        <v>1994.0</v>
      </c>
      <c r="C3" s="86" t="s">
        <v>837</v>
      </c>
      <c r="D3" s="86">
        <v>437.0</v>
      </c>
      <c r="E3" s="86">
        <v>8746.0</v>
      </c>
      <c r="F3" s="86">
        <v>6.5</v>
      </c>
      <c r="G3" s="86">
        <v>113.0</v>
      </c>
      <c r="H3" s="86">
        <f t="shared" si="1"/>
        <v>9302.5</v>
      </c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</row>
    <row r="4" ht="15.75" customHeight="1">
      <c r="A4" s="86"/>
      <c r="B4" s="86"/>
      <c r="C4" s="86"/>
      <c r="D4" s="86"/>
      <c r="E4" s="87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</row>
    <row r="5" ht="15.75" customHeight="1">
      <c r="A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</row>
    <row r="6" ht="15.75" customHeight="1">
      <c r="A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</row>
    <row r="7" ht="15.75" customHeight="1">
      <c r="A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</row>
    <row r="8" ht="15.75" customHeight="1">
      <c r="A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</row>
    <row r="9" ht="15.75" customHeight="1">
      <c r="A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</row>
    <row r="10" ht="15.75" customHeight="1">
      <c r="A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</row>
    <row r="11" ht="15.75" customHeight="1">
      <c r="A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</row>
    <row r="12" ht="15.75" customHeight="1">
      <c r="A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</row>
    <row r="13" ht="15.75" customHeight="1">
      <c r="A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</row>
    <row r="14" ht="15.75" customHeight="1">
      <c r="A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</row>
    <row r="15" ht="15.75" customHeight="1">
      <c r="A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</row>
  </sheetData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26" width="11.33"/>
  </cols>
  <sheetData>
    <row r="1">
      <c r="A1" s="38" t="s">
        <v>328</v>
      </c>
      <c r="B1" s="38" t="s">
        <v>530</v>
      </c>
      <c r="C1" s="38" t="s">
        <v>838</v>
      </c>
      <c r="D1" s="38" t="s">
        <v>831</v>
      </c>
      <c r="E1" s="38" t="s">
        <v>832</v>
      </c>
      <c r="F1" s="38" t="s">
        <v>839</v>
      </c>
      <c r="G1" s="38" t="s">
        <v>833</v>
      </c>
      <c r="H1" s="38" t="s">
        <v>840</v>
      </c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>
      <c r="A2" s="65" t="s">
        <v>820</v>
      </c>
      <c r="B2" s="65">
        <v>1990.0</v>
      </c>
      <c r="C2" s="65" t="s">
        <v>841</v>
      </c>
      <c r="D2" s="65">
        <v>48860.0</v>
      </c>
      <c r="E2" s="65">
        <v>27101.0</v>
      </c>
      <c r="F2" s="65">
        <v>176953.0</v>
      </c>
      <c r="G2" s="65" t="s">
        <v>463</v>
      </c>
      <c r="H2" s="65" t="s">
        <v>463</v>
      </c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>
      <c r="A3" s="65" t="s">
        <v>820</v>
      </c>
      <c r="B3" s="65">
        <v>1990.0</v>
      </c>
      <c r="C3" s="65" t="s">
        <v>842</v>
      </c>
      <c r="D3" s="65">
        <v>13804.0</v>
      </c>
      <c r="E3" s="65" t="s">
        <v>463</v>
      </c>
      <c r="F3" s="65" t="s">
        <v>463</v>
      </c>
      <c r="G3" s="65" t="s">
        <v>463</v>
      </c>
      <c r="H3" s="65" t="s">
        <v>463</v>
      </c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>
      <c r="A4" s="65" t="s">
        <v>820</v>
      </c>
      <c r="B4" s="65">
        <v>1990.0</v>
      </c>
      <c r="C4" s="65" t="s">
        <v>843</v>
      </c>
      <c r="D4" s="65">
        <v>2515.0</v>
      </c>
      <c r="E4" s="65" t="s">
        <v>463</v>
      </c>
      <c r="F4" s="65" t="s">
        <v>463</v>
      </c>
      <c r="G4" s="65" t="s">
        <v>463</v>
      </c>
      <c r="H4" s="65" t="s">
        <v>463</v>
      </c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>
      <c r="A5" s="65" t="s">
        <v>37</v>
      </c>
      <c r="B5" s="65">
        <v>1990.0</v>
      </c>
      <c r="C5" s="65" t="s">
        <v>844</v>
      </c>
      <c r="D5" s="65">
        <v>543.0</v>
      </c>
      <c r="E5" s="65">
        <v>10857.0</v>
      </c>
      <c r="F5" s="65" t="s">
        <v>463</v>
      </c>
      <c r="G5" s="65">
        <v>8.0</v>
      </c>
      <c r="H5" s="65">
        <v>140.0</v>
      </c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>
      <c r="A6" s="65" t="s">
        <v>37</v>
      </c>
      <c r="B6" s="65">
        <v>1990.0</v>
      </c>
      <c r="C6" s="65" t="s">
        <v>845</v>
      </c>
      <c r="D6" s="65" t="s">
        <v>463</v>
      </c>
      <c r="E6" s="65" t="s">
        <v>463</v>
      </c>
      <c r="F6" s="65" t="s">
        <v>463</v>
      </c>
      <c r="G6" s="65">
        <v>201.0</v>
      </c>
      <c r="H6" s="65" t="s">
        <v>463</v>
      </c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>
      <c r="A7" s="65" t="s">
        <v>37</v>
      </c>
      <c r="B7" s="65">
        <v>1994.0</v>
      </c>
      <c r="C7" s="65" t="s">
        <v>841</v>
      </c>
      <c r="D7" s="65">
        <v>49670.0</v>
      </c>
      <c r="E7" s="65">
        <v>11138.0</v>
      </c>
      <c r="F7" s="65">
        <v>154094.0</v>
      </c>
      <c r="G7" s="65" t="s">
        <v>463</v>
      </c>
      <c r="H7" s="65" t="s">
        <v>463</v>
      </c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>
      <c r="A8" s="65" t="s">
        <v>37</v>
      </c>
      <c r="B8" s="65">
        <v>1994.0</v>
      </c>
      <c r="C8" s="65" t="s">
        <v>842</v>
      </c>
      <c r="D8" s="65">
        <v>11496.0</v>
      </c>
      <c r="E8" s="65" t="s">
        <v>463</v>
      </c>
      <c r="F8" s="65" t="s">
        <v>463</v>
      </c>
      <c r="G8" s="65" t="s">
        <v>463</v>
      </c>
      <c r="H8" s="65" t="s">
        <v>463</v>
      </c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>
      <c r="A9" s="65" t="s">
        <v>37</v>
      </c>
      <c r="B9" s="65">
        <v>1994.0</v>
      </c>
      <c r="C9" s="65" t="s">
        <v>843</v>
      </c>
      <c r="D9" s="65">
        <v>2273.0</v>
      </c>
      <c r="E9" s="65" t="s">
        <v>463</v>
      </c>
      <c r="F9" s="65" t="s">
        <v>463</v>
      </c>
      <c r="G9" s="65" t="s">
        <v>463</v>
      </c>
      <c r="H9" s="65" t="s">
        <v>463</v>
      </c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>
      <c r="A10" s="65" t="s">
        <v>37</v>
      </c>
      <c r="B10" s="65">
        <v>1994.0</v>
      </c>
      <c r="C10" s="65" t="s">
        <v>844</v>
      </c>
      <c r="D10" s="65">
        <v>437.0</v>
      </c>
      <c r="E10" s="65">
        <v>8746.0</v>
      </c>
      <c r="F10" s="65" t="s">
        <v>463</v>
      </c>
      <c r="G10" s="65">
        <v>7.0</v>
      </c>
      <c r="H10" s="65">
        <v>1130.0</v>
      </c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>
      <c r="A11" s="65" t="s">
        <v>37</v>
      </c>
      <c r="B11" s="65">
        <v>1994.0</v>
      </c>
      <c r="C11" s="65" t="s">
        <v>845</v>
      </c>
      <c r="D11" s="65" t="s">
        <v>463</v>
      </c>
      <c r="E11" s="65" t="s">
        <v>463</v>
      </c>
      <c r="F11" s="65" t="s">
        <v>463</v>
      </c>
      <c r="G11" s="65">
        <v>199.0</v>
      </c>
      <c r="H11" s="65" t="s">
        <v>463</v>
      </c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</sheetData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8" width="8.56"/>
  </cols>
  <sheetData>
    <row r="1" ht="15.75" customHeight="1">
      <c r="A1" s="72" t="s">
        <v>77</v>
      </c>
      <c r="B1" s="72" t="s">
        <v>360</v>
      </c>
      <c r="C1" s="72" t="s">
        <v>846</v>
      </c>
      <c r="D1" s="72" t="s">
        <v>847</v>
      </c>
      <c r="E1" s="16" t="s">
        <v>848</v>
      </c>
      <c r="F1" s="72" t="s">
        <v>821</v>
      </c>
      <c r="G1" s="72" t="s">
        <v>849</v>
      </c>
      <c r="H1" s="72" t="s">
        <v>850</v>
      </c>
      <c r="I1" s="72" t="s">
        <v>851</v>
      </c>
      <c r="J1" s="72" t="s">
        <v>852</v>
      </c>
      <c r="K1" s="72" t="s">
        <v>853</v>
      </c>
      <c r="L1" s="72" t="s">
        <v>852</v>
      </c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 ht="15.75" customHeight="1">
      <c r="A2" s="42" t="s">
        <v>854</v>
      </c>
      <c r="B2" s="42" t="s">
        <v>855</v>
      </c>
      <c r="C2" s="42">
        <v>22.749</v>
      </c>
      <c r="D2" s="42">
        <v>159.3932</v>
      </c>
      <c r="E2" s="42" t="s">
        <v>463</v>
      </c>
      <c r="F2" s="42">
        <v>1990.0</v>
      </c>
      <c r="G2" s="18" t="s">
        <v>856</v>
      </c>
      <c r="H2" s="42" t="s">
        <v>857</v>
      </c>
      <c r="I2" s="42">
        <v>0.18</v>
      </c>
      <c r="J2" s="42">
        <v>0.11</v>
      </c>
      <c r="K2" s="42">
        <v>1.41</v>
      </c>
      <c r="L2" s="42">
        <v>0.45</v>
      </c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</row>
    <row r="3" ht="15.75" customHeight="1">
      <c r="A3" s="42" t="s">
        <v>854</v>
      </c>
      <c r="B3" s="42" t="s">
        <v>855</v>
      </c>
      <c r="C3" s="42">
        <v>22.749</v>
      </c>
      <c r="D3" s="42">
        <v>159.3932</v>
      </c>
      <c r="E3" s="42" t="s">
        <v>463</v>
      </c>
      <c r="F3" s="42">
        <v>1990.0</v>
      </c>
      <c r="G3" s="18" t="s">
        <v>856</v>
      </c>
      <c r="H3" s="42" t="s">
        <v>858</v>
      </c>
      <c r="I3" s="42">
        <v>0.2</v>
      </c>
      <c r="J3" s="42">
        <v>0.06</v>
      </c>
      <c r="K3" s="42">
        <v>1.41</v>
      </c>
      <c r="L3" s="42">
        <v>0.84</v>
      </c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 ht="15.75" customHeight="1">
      <c r="A4" s="42" t="s">
        <v>854</v>
      </c>
      <c r="B4" s="42" t="s">
        <v>855</v>
      </c>
      <c r="C4" s="42">
        <v>22.749</v>
      </c>
      <c r="D4" s="42">
        <v>159.3932</v>
      </c>
      <c r="E4" s="42" t="s">
        <v>463</v>
      </c>
      <c r="F4" s="42">
        <v>1991.0</v>
      </c>
      <c r="G4" s="18" t="s">
        <v>856</v>
      </c>
      <c r="H4" s="42" t="s">
        <v>859</v>
      </c>
      <c r="I4" s="42">
        <v>0.09</v>
      </c>
      <c r="J4" s="42">
        <v>0.07</v>
      </c>
      <c r="K4" s="42">
        <v>0.03</v>
      </c>
      <c r="L4" s="42">
        <v>0.01</v>
      </c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 ht="15.75" customHeight="1">
      <c r="A5" s="42" t="s">
        <v>854</v>
      </c>
      <c r="B5" s="42" t="s">
        <v>855</v>
      </c>
      <c r="C5" s="42">
        <v>22.749</v>
      </c>
      <c r="D5" s="42">
        <v>159.3932</v>
      </c>
      <c r="E5" s="42" t="s">
        <v>463</v>
      </c>
      <c r="F5" s="42">
        <v>1991.0</v>
      </c>
      <c r="G5" s="18" t="s">
        <v>856</v>
      </c>
      <c r="H5" s="42" t="s">
        <v>860</v>
      </c>
      <c r="I5" s="42">
        <v>0.31</v>
      </c>
      <c r="J5" s="42">
        <v>0.14</v>
      </c>
      <c r="K5" s="42" t="s">
        <v>463</v>
      </c>
      <c r="L5" s="42" t="s">
        <v>463</v>
      </c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</row>
    <row r="6" ht="15.75" customHeight="1">
      <c r="A6" s="42" t="s">
        <v>854</v>
      </c>
      <c r="B6" s="42" t="s">
        <v>855</v>
      </c>
      <c r="C6" s="42">
        <v>22.749</v>
      </c>
      <c r="D6" s="42">
        <v>159.3932</v>
      </c>
      <c r="E6" s="42" t="s">
        <v>463</v>
      </c>
      <c r="F6" s="42">
        <v>1991.0</v>
      </c>
      <c r="G6" s="18" t="s">
        <v>856</v>
      </c>
      <c r="H6" s="42" t="s">
        <v>861</v>
      </c>
      <c r="I6" s="42">
        <v>0.19</v>
      </c>
      <c r="J6" s="42">
        <v>0.06</v>
      </c>
      <c r="K6" s="42">
        <v>0.79</v>
      </c>
      <c r="L6" s="42">
        <v>0.22</v>
      </c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</row>
    <row r="7" ht="15.75" customHeight="1">
      <c r="A7" s="42" t="s">
        <v>854</v>
      </c>
      <c r="B7" s="42" t="s">
        <v>855</v>
      </c>
      <c r="C7" s="42">
        <v>22.749</v>
      </c>
      <c r="D7" s="42">
        <v>159.3932</v>
      </c>
      <c r="E7" s="42" t="s">
        <v>463</v>
      </c>
      <c r="F7" s="42">
        <v>1991.0</v>
      </c>
      <c r="G7" s="18" t="s">
        <v>856</v>
      </c>
      <c r="H7" s="42" t="s">
        <v>862</v>
      </c>
      <c r="I7" s="42">
        <v>0.79</v>
      </c>
      <c r="J7" s="42">
        <v>0.4</v>
      </c>
      <c r="K7" s="42">
        <v>0.0</v>
      </c>
      <c r="L7" s="42">
        <v>0.0</v>
      </c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</row>
    <row r="8" ht="15.75" customHeight="1">
      <c r="A8" s="42" t="s">
        <v>854</v>
      </c>
      <c r="B8" s="42" t="s">
        <v>855</v>
      </c>
      <c r="C8" s="42">
        <v>22.749</v>
      </c>
      <c r="D8" s="42">
        <v>159.3932</v>
      </c>
      <c r="E8" s="42" t="s">
        <v>463</v>
      </c>
      <c r="F8" s="42">
        <v>1992.0</v>
      </c>
      <c r="G8" s="18" t="s">
        <v>863</v>
      </c>
      <c r="H8" s="42" t="s">
        <v>857</v>
      </c>
      <c r="I8" s="42" t="s">
        <v>864</v>
      </c>
      <c r="J8" s="42" t="s">
        <v>463</v>
      </c>
      <c r="K8" s="42" t="s">
        <v>463</v>
      </c>
      <c r="L8" s="42" t="s">
        <v>463</v>
      </c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</row>
    <row r="9" ht="15.75" customHeight="1">
      <c r="A9" s="42" t="s">
        <v>854</v>
      </c>
      <c r="B9" s="42" t="s">
        <v>855</v>
      </c>
      <c r="C9" s="42">
        <v>22.749</v>
      </c>
      <c r="D9" s="42">
        <v>159.3932</v>
      </c>
      <c r="E9" s="42" t="s">
        <v>463</v>
      </c>
      <c r="F9" s="42">
        <v>1992.0</v>
      </c>
      <c r="G9" s="18" t="s">
        <v>856</v>
      </c>
      <c r="H9" s="42" t="s">
        <v>858</v>
      </c>
      <c r="I9" s="42">
        <v>0.58</v>
      </c>
      <c r="J9" s="42">
        <v>0.12</v>
      </c>
      <c r="K9" s="42">
        <v>0.35</v>
      </c>
      <c r="L9" s="42">
        <v>0.18</v>
      </c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</row>
    <row r="10" ht="15.75" customHeight="1">
      <c r="A10" s="18" t="s">
        <v>43</v>
      </c>
      <c r="B10" s="88" t="s">
        <v>855</v>
      </c>
      <c r="C10" s="42">
        <v>22.749</v>
      </c>
      <c r="D10" s="42">
        <v>159.3932</v>
      </c>
      <c r="E10" s="18">
        <v>0.45</v>
      </c>
      <c r="F10" s="83" t="s">
        <v>463</v>
      </c>
      <c r="G10" s="18" t="s">
        <v>856</v>
      </c>
      <c r="H10" s="83" t="s">
        <v>463</v>
      </c>
      <c r="I10" s="18">
        <v>0.2</v>
      </c>
      <c r="J10" s="83" t="s">
        <v>463</v>
      </c>
      <c r="K10" s="18">
        <v>1.41</v>
      </c>
      <c r="L10" s="42" t="s">
        <v>463</v>
      </c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</row>
    <row r="11" ht="15.75" customHeight="1">
      <c r="A11" s="18" t="s">
        <v>43</v>
      </c>
      <c r="B11" s="88" t="s">
        <v>855</v>
      </c>
      <c r="C11" s="42">
        <v>22.749</v>
      </c>
      <c r="D11" s="42">
        <v>159.3932</v>
      </c>
      <c r="E11" s="18">
        <v>0.5</v>
      </c>
      <c r="F11" s="83" t="s">
        <v>463</v>
      </c>
      <c r="G11" s="18" t="s">
        <v>856</v>
      </c>
      <c r="H11" s="83" t="s">
        <v>463</v>
      </c>
      <c r="I11" s="18">
        <v>0.25</v>
      </c>
      <c r="J11" s="83" t="s">
        <v>463</v>
      </c>
      <c r="K11" s="18">
        <v>1.41</v>
      </c>
      <c r="L11" s="42" t="s">
        <v>463</v>
      </c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</row>
    <row r="12" ht="15.75" customHeight="1">
      <c r="A12" s="18" t="s">
        <v>43</v>
      </c>
      <c r="B12" s="88" t="s">
        <v>855</v>
      </c>
      <c r="C12" s="42">
        <v>22.749</v>
      </c>
      <c r="D12" s="42">
        <v>159.3932</v>
      </c>
      <c r="E12" s="18">
        <v>0.6</v>
      </c>
      <c r="F12" s="83" t="s">
        <v>463</v>
      </c>
      <c r="G12" s="18" t="s">
        <v>856</v>
      </c>
      <c r="H12" s="83" t="s">
        <v>463</v>
      </c>
      <c r="I12" s="18">
        <v>0.3</v>
      </c>
      <c r="J12" s="83" t="s">
        <v>463</v>
      </c>
      <c r="K12" s="18">
        <v>0.03</v>
      </c>
      <c r="L12" s="42" t="s">
        <v>463</v>
      </c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</row>
    <row r="13" ht="15.75" customHeight="1">
      <c r="A13" s="18" t="s">
        <v>43</v>
      </c>
      <c r="B13" s="88" t="s">
        <v>855</v>
      </c>
      <c r="C13" s="42">
        <v>22.749</v>
      </c>
      <c r="D13" s="42">
        <v>159.3932</v>
      </c>
      <c r="E13" s="18">
        <v>0.65</v>
      </c>
      <c r="F13" s="83" t="s">
        <v>463</v>
      </c>
      <c r="G13" s="18" t="s">
        <v>856</v>
      </c>
      <c r="H13" s="83" t="s">
        <v>463</v>
      </c>
      <c r="I13" s="18">
        <v>0.2</v>
      </c>
      <c r="J13" s="83" t="s">
        <v>463</v>
      </c>
      <c r="K13" s="18">
        <v>0.75</v>
      </c>
      <c r="L13" s="42" t="s">
        <v>463</v>
      </c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</row>
    <row r="14" ht="15.75" customHeight="1">
      <c r="A14" s="18" t="s">
        <v>43</v>
      </c>
      <c r="B14" s="88" t="s">
        <v>855</v>
      </c>
      <c r="C14" s="42">
        <v>22.749</v>
      </c>
      <c r="D14" s="42">
        <v>159.3932</v>
      </c>
      <c r="E14" s="18">
        <v>0.7</v>
      </c>
      <c r="F14" s="83" t="s">
        <v>463</v>
      </c>
      <c r="G14" s="18" t="s">
        <v>856</v>
      </c>
      <c r="H14" s="83" t="s">
        <v>463</v>
      </c>
      <c r="I14" s="18">
        <v>0.1</v>
      </c>
      <c r="J14" s="83" t="s">
        <v>463</v>
      </c>
      <c r="K14" s="18">
        <v>0.79</v>
      </c>
      <c r="L14" s="42" t="s">
        <v>463</v>
      </c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</row>
    <row r="15" ht="15.75" customHeight="1">
      <c r="A15" s="18" t="s">
        <v>43</v>
      </c>
      <c r="B15" s="88" t="s">
        <v>855</v>
      </c>
      <c r="C15" s="42">
        <v>22.749</v>
      </c>
      <c r="D15" s="42">
        <v>159.3932</v>
      </c>
      <c r="E15" s="18">
        <v>0.75</v>
      </c>
      <c r="F15" s="83" t="s">
        <v>463</v>
      </c>
      <c r="G15" s="18" t="s">
        <v>863</v>
      </c>
      <c r="H15" s="83" t="s">
        <v>463</v>
      </c>
      <c r="I15" s="18">
        <v>0.6</v>
      </c>
      <c r="J15" s="83" t="s">
        <v>463</v>
      </c>
      <c r="K15" s="18">
        <v>0.0</v>
      </c>
      <c r="L15" s="42" t="s">
        <v>463</v>
      </c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</row>
    <row r="16" ht="15.75" customHeight="1">
      <c r="A16" s="18" t="s">
        <v>43</v>
      </c>
      <c r="B16" s="88" t="s">
        <v>855</v>
      </c>
      <c r="C16" s="42">
        <v>22.749</v>
      </c>
      <c r="D16" s="42">
        <v>159.3932</v>
      </c>
      <c r="E16" s="18">
        <v>0.8</v>
      </c>
      <c r="G16" s="18" t="s">
        <v>856</v>
      </c>
      <c r="H16" s="83" t="s">
        <v>463</v>
      </c>
      <c r="I16" s="18">
        <v>0.8</v>
      </c>
      <c r="J16" s="83" t="s">
        <v>463</v>
      </c>
      <c r="K16" s="18">
        <v>0.5</v>
      </c>
      <c r="L16" s="42" t="s">
        <v>463</v>
      </c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</row>
    <row r="17" ht="15.75" customHeight="1">
      <c r="A17" s="17"/>
      <c r="B17" s="17"/>
      <c r="C17" s="42"/>
      <c r="D17" s="42"/>
      <c r="E17" s="17"/>
      <c r="F17" s="17"/>
      <c r="G17" s="18"/>
      <c r="H17" s="52"/>
      <c r="I17" s="17"/>
      <c r="J17" s="17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</row>
    <row r="18" ht="15.75" customHeight="1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</row>
    <row r="19" ht="15.75" customHeight="1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</row>
    <row r="20" ht="15.75" customHeight="1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</row>
    <row r="21" ht="15.75" customHeight="1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</row>
    <row r="22" ht="15.75" customHeight="1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</row>
    <row r="23" ht="15.75" customHeight="1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</row>
    <row r="24" ht="15.75" customHeight="1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</row>
    <row r="25" ht="15.75" customHeight="1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</row>
    <row r="26" ht="15.75" customHeight="1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</row>
    <row r="27" ht="15.75" customHeight="1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</row>
    <row r="28" ht="15.75" customHeight="1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</row>
    <row r="29" ht="15.75" customHeight="1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</row>
    <row r="30" ht="15.75" customHeight="1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</row>
    <row r="31" ht="15.75" customHeight="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</row>
    <row r="32" ht="15.75" customHeight="1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</row>
    <row r="33" ht="15.75" customHeight="1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</row>
    <row r="34" ht="15.75" customHeight="1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</row>
    <row r="35" ht="15.75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</row>
    <row r="36" ht="15.75" customHeight="1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</row>
    <row r="37" ht="15.75" customHeight="1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</row>
    <row r="38" ht="15.75" customHeight="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</row>
    <row r="39" ht="15.75" customHeight="1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</row>
    <row r="40" ht="15.75" customHeight="1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</row>
    <row r="41" ht="15.75" customHeight="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</row>
    <row r="42" ht="15.75" customHeight="1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</row>
    <row r="43" ht="15.75" customHeight="1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</row>
    <row r="44" ht="15.75" customHeight="1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</row>
    <row r="45" ht="15.75" customHeight="1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</row>
    <row r="46" ht="15.75" customHeight="1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</row>
    <row r="47" ht="15.75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 ht="15.75" customHeight="1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</row>
    <row r="49" ht="15.75" customHeight="1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</row>
    <row r="50" ht="15.75" customHeight="1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 ht="15.75" customHeight="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ht="15.75" customHeight="1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 ht="15.75" customHeight="1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 ht="15.75" customHeight="1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 ht="15.75" customHeight="1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 ht="15.75" customHeight="1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 ht="15.75" customHeight="1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 ht="15.75" customHeight="1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 ht="15.75" customHeight="1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</row>
    <row r="60" ht="15.75" customHeight="1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</row>
    <row r="61" ht="15.75" customHeight="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</row>
    <row r="62" ht="15.75" customHeight="1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</row>
    <row r="63" ht="15.7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</row>
    <row r="64" ht="15.75" customHeight="1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</row>
    <row r="65" ht="15.75" customHeight="1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ht="15.75" customHeight="1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ht="15.75" customHeight="1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ht="15.75" customHeight="1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ht="15.75" customHeight="1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ht="15.75" customHeight="1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</row>
    <row r="71" ht="15.75" customHeight="1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</row>
    <row r="72" ht="15.75" customHeight="1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</row>
    <row r="73" ht="15.75" customHeight="1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</row>
    <row r="74" ht="15.75" customHeight="1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</row>
    <row r="75" ht="15.75" customHeight="1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</row>
    <row r="76" ht="15.75" customHeight="1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</row>
    <row r="77" ht="15.75" customHeight="1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</row>
    <row r="78" ht="15.75" customHeight="1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</row>
    <row r="79" ht="15.75" customHeight="1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</row>
    <row r="80" ht="15.75" customHeight="1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</row>
    <row r="81" ht="15.75" customHeight="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</row>
    <row r="82" ht="15.75" customHeight="1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</row>
    <row r="83" ht="15.75" customHeight="1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</row>
    <row r="84" ht="15.75" customHeight="1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</row>
    <row r="85" ht="15.75" customHeight="1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</row>
    <row r="86" ht="15.75" customHeight="1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</row>
    <row r="87" ht="15.75" customHeight="1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</row>
    <row r="88" ht="15.75" customHeight="1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</row>
    <row r="89" ht="15.75" customHeight="1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</row>
    <row r="90" ht="15.75" customHeight="1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</row>
    <row r="91" ht="15.75" customHeight="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</row>
    <row r="92" ht="15.75" customHeight="1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</row>
    <row r="93" ht="15.75" customHeight="1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</row>
    <row r="94" ht="15.75" customHeight="1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</row>
    <row r="95" ht="15.75" customHeight="1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</row>
    <row r="96" ht="15.75" customHeight="1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</row>
    <row r="97" ht="15.75" customHeight="1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</row>
    <row r="98" ht="15.75" customHeight="1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</row>
    <row r="99" ht="15.75" customHeight="1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</row>
    <row r="100" ht="15.75" customHeight="1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</row>
    <row r="101" ht="15.75" customHeight="1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</row>
    <row r="102" ht="15.75" customHeight="1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</row>
    <row r="103" ht="15.75" customHeight="1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</row>
    <row r="104" ht="15.75" customHeight="1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</row>
    <row r="105" ht="15.75" customHeight="1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</row>
    <row r="106" ht="15.75" customHeight="1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</row>
    <row r="107" ht="15.75" customHeight="1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</row>
    <row r="108" ht="15.75" customHeight="1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</row>
    <row r="109" ht="15.75" customHeight="1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</row>
    <row r="110" ht="15.75" customHeight="1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</row>
    <row r="111" ht="15.75" customHeight="1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</row>
    <row r="112" ht="15.75" customHeight="1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</row>
    <row r="113" ht="15.75" customHeight="1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</row>
    <row r="114" ht="15.75" customHeight="1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</row>
    <row r="115" ht="15.75" customHeight="1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</row>
    <row r="116" ht="15.75" customHeight="1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</row>
    <row r="117" ht="15.75" customHeight="1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</row>
    <row r="118" ht="15.75" customHeight="1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</row>
    <row r="119" ht="15.75" customHeight="1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</row>
    <row r="120" ht="15.75" customHeight="1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</row>
    <row r="121" ht="15.75" customHeight="1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</row>
    <row r="122" ht="15.75" customHeight="1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</row>
    <row r="123" ht="15.75" customHeight="1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</row>
    <row r="124" ht="15.75" customHeight="1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</row>
    <row r="125" ht="15.75" customHeight="1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</row>
    <row r="126" ht="15.75" customHeight="1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</row>
    <row r="127" ht="15.75" customHeight="1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</row>
    <row r="128" ht="15.75" customHeight="1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</row>
    <row r="129" ht="15.75" customHeight="1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</row>
    <row r="130" ht="15.75" customHeight="1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</row>
    <row r="131" ht="15.75" customHeight="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</row>
    <row r="132" ht="15.75" customHeight="1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</row>
    <row r="133" ht="15.75" customHeight="1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</row>
    <row r="134" ht="15.75" customHeight="1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</row>
    <row r="135" ht="15.75" customHeight="1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</row>
    <row r="136" ht="15.75" customHeight="1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</row>
    <row r="137" ht="15.75" customHeight="1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</row>
    <row r="138" ht="15.75" customHeight="1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</row>
    <row r="139" ht="15.75" customHeight="1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</row>
    <row r="140" ht="15.75" customHeight="1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</row>
    <row r="141" ht="15.75" customHeight="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</row>
    <row r="142" ht="15.75" customHeight="1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</row>
    <row r="143" ht="15.75" customHeight="1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</row>
    <row r="144" ht="15.75" customHeight="1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</row>
    <row r="145" ht="15.75" customHeight="1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</row>
    <row r="146" ht="15.75" customHeight="1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</row>
    <row r="147" ht="15.75" customHeight="1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</row>
    <row r="148" ht="15.75" customHeight="1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</row>
    <row r="149" ht="15.75" customHeight="1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</row>
    <row r="150" ht="15.75" customHeight="1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</row>
    <row r="151" ht="15.75" customHeight="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</row>
    <row r="152" ht="15.75" customHeight="1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</row>
    <row r="153" ht="15.75" customHeight="1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</row>
    <row r="154" ht="15.75" customHeight="1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</row>
    <row r="155" ht="15.75" customHeight="1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</row>
    <row r="156" ht="15.75" customHeight="1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</row>
    <row r="157" ht="15.75" customHeight="1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</row>
    <row r="158" ht="15.75" customHeight="1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</row>
    <row r="159" ht="15.75" customHeight="1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</row>
    <row r="160" ht="15.75" customHeight="1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</row>
    <row r="161" ht="15.75" customHeight="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</row>
    <row r="162" ht="15.75" customHeight="1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</row>
    <row r="163" ht="15.75" customHeight="1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</row>
    <row r="164" ht="15.75" customHeight="1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</row>
    <row r="165" ht="15.75" customHeight="1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</row>
    <row r="166" ht="15.75" customHeight="1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</row>
    <row r="167" ht="15.75" customHeight="1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</row>
    <row r="168" ht="15.75" customHeight="1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</row>
    <row r="169" ht="15.75" customHeight="1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</row>
    <row r="170" ht="15.75" customHeight="1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</row>
    <row r="171" ht="15.75" customHeight="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</row>
    <row r="172" ht="15.75" customHeight="1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</row>
    <row r="173" ht="15.75" customHeight="1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</row>
    <row r="174" ht="15.75" customHeight="1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</row>
    <row r="175" ht="15.75" customHeight="1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</row>
    <row r="176" ht="15.75" customHeight="1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</row>
    <row r="177" ht="15.75" customHeight="1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</row>
    <row r="178" ht="15.75" customHeight="1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</row>
    <row r="179" ht="15.75" customHeight="1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</row>
    <row r="180" ht="15.75" customHeight="1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</row>
    <row r="181" ht="15.75" customHeight="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</row>
    <row r="182" ht="15.75" customHeight="1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</row>
    <row r="183" ht="15.75" customHeight="1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</row>
    <row r="184" ht="15.75" customHeight="1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</row>
    <row r="185" ht="15.75" customHeight="1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</row>
    <row r="186" ht="15.75" customHeight="1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</row>
    <row r="187" ht="15.75" customHeight="1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</row>
    <row r="188" ht="15.75" customHeight="1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</row>
    <row r="189" ht="15.75" customHeight="1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</row>
    <row r="190" ht="15.75" customHeight="1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</row>
    <row r="191" ht="15.75" customHeight="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</row>
    <row r="192" ht="15.75" customHeight="1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</row>
    <row r="193" ht="15.75" customHeight="1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</row>
    <row r="194" ht="15.75" customHeight="1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</row>
    <row r="195" ht="15.75" customHeight="1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</row>
    <row r="196" ht="15.75" customHeight="1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</row>
    <row r="197" ht="15.75" customHeight="1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</row>
    <row r="198" ht="15.75" customHeight="1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</row>
    <row r="199" ht="15.75" customHeight="1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</row>
    <row r="200" ht="15.75" customHeight="1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</row>
    <row r="201" ht="15.75" customHeight="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</row>
    <row r="202" ht="15.75" customHeight="1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</row>
    <row r="203" ht="15.75" customHeight="1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</row>
    <row r="204" ht="15.75" customHeight="1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</row>
    <row r="205" ht="15.75" customHeight="1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</row>
    <row r="206" ht="15.75" customHeight="1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</row>
    <row r="207" ht="15.75" customHeight="1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</row>
    <row r="208" ht="15.75" customHeight="1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</row>
    <row r="209" ht="15.75" customHeight="1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</row>
    <row r="210" ht="15.75" customHeight="1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</row>
    <row r="211" ht="15.75" customHeight="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</row>
    <row r="212" ht="15.75" customHeight="1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</row>
    <row r="213" ht="15.75" customHeight="1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</row>
    <row r="214" ht="15.75" customHeight="1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</row>
    <row r="215" ht="15.75" customHeight="1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</row>
    <row r="216" ht="15.75" customHeight="1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</row>
    <row r="217" ht="15.75" customHeight="1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</row>
    <row r="218" ht="15.75" customHeight="1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</row>
    <row r="219" ht="15.75" customHeight="1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</row>
    <row r="220" ht="15.75" customHeight="1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</row>
    <row r="221" ht="15.75" customHeight="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</row>
    <row r="222" ht="15.75" customHeight="1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</row>
    <row r="223" ht="15.75" customHeight="1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</row>
    <row r="224" ht="15.75" customHeight="1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</row>
    <row r="225" ht="15.75" customHeight="1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</row>
    <row r="226" ht="15.75" customHeight="1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</row>
    <row r="227" ht="15.75" customHeight="1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</row>
    <row r="228" ht="15.75" customHeight="1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</row>
    <row r="229" ht="15.75" customHeight="1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</row>
    <row r="230" ht="15.75" customHeight="1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</row>
    <row r="231" ht="15.75" customHeight="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</row>
    <row r="232" ht="15.75" customHeight="1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</row>
    <row r="233" ht="15.75" customHeight="1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</row>
    <row r="234" ht="15.75" customHeight="1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</row>
    <row r="235" ht="15.75" customHeight="1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</row>
    <row r="236" ht="15.75" customHeight="1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</row>
    <row r="237" ht="15.75" customHeight="1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</row>
    <row r="238" ht="15.75" customHeight="1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</row>
    <row r="239" ht="15.75" customHeight="1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</row>
    <row r="240" ht="15.75" customHeight="1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</row>
    <row r="241" ht="15.75" customHeight="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</row>
    <row r="242" ht="15.75" customHeight="1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</row>
    <row r="243" ht="15.75" customHeight="1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</row>
    <row r="244" ht="15.75" customHeight="1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</row>
    <row r="245" ht="15.75" customHeight="1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</row>
    <row r="246" ht="15.75" customHeight="1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</row>
    <row r="247" ht="15.75" customHeight="1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</row>
    <row r="248" ht="15.75" customHeight="1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</row>
    <row r="249" ht="15.75" customHeight="1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</row>
    <row r="250" ht="15.75" customHeight="1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</row>
    <row r="251" ht="15.75" customHeight="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</row>
    <row r="252" ht="15.75" customHeight="1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</row>
    <row r="253" ht="15.75" customHeight="1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</row>
    <row r="254" ht="15.75" customHeight="1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</row>
    <row r="255" ht="15.75" customHeight="1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</row>
    <row r="256" ht="15.75" customHeight="1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</row>
    <row r="257" ht="15.75" customHeight="1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</row>
    <row r="258" ht="15.75" customHeight="1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</row>
    <row r="259" ht="15.75" customHeight="1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</row>
    <row r="260" ht="15.75" customHeight="1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</row>
    <row r="261" ht="15.75" customHeight="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</row>
    <row r="262" ht="15.75" customHeight="1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</row>
    <row r="263" ht="15.75" customHeight="1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</row>
    <row r="264" ht="15.75" customHeight="1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</row>
    <row r="265" ht="15.75" customHeight="1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</row>
    <row r="266" ht="15.75" customHeight="1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</row>
    <row r="267" ht="15.75" customHeight="1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</row>
    <row r="268" ht="15.75" customHeight="1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</row>
    <row r="269" ht="15.75" customHeight="1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</row>
    <row r="270" ht="15.75" customHeight="1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</row>
    <row r="271" ht="15.75" customHeight="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</row>
    <row r="272" ht="15.75" customHeight="1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</row>
    <row r="273" ht="15.75" customHeight="1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</row>
    <row r="274" ht="15.75" customHeight="1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</row>
    <row r="275" ht="15.75" customHeight="1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</row>
    <row r="276" ht="15.75" customHeight="1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</row>
    <row r="277" ht="15.75" customHeight="1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</row>
    <row r="278" ht="15.75" customHeight="1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</row>
    <row r="279" ht="15.75" customHeight="1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</row>
    <row r="280" ht="15.75" customHeight="1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</row>
    <row r="281" ht="15.75" customHeight="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</row>
    <row r="282" ht="15.75" customHeight="1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</row>
    <row r="283" ht="15.75" customHeight="1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</row>
    <row r="284" ht="15.75" customHeight="1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</row>
    <row r="285" ht="15.75" customHeight="1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</row>
    <row r="286" ht="15.75" customHeight="1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</row>
    <row r="287" ht="15.75" customHeight="1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</row>
    <row r="288" ht="15.75" customHeight="1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</row>
    <row r="289" ht="15.75" customHeight="1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</row>
    <row r="290" ht="15.75" customHeight="1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</row>
    <row r="291" ht="15.75" customHeight="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</row>
    <row r="292" ht="15.75" customHeight="1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</row>
    <row r="293" ht="15.75" customHeight="1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</row>
    <row r="294" ht="15.75" customHeight="1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</row>
    <row r="295" ht="15.75" customHeight="1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</row>
    <row r="296" ht="15.75" customHeight="1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</row>
    <row r="297" ht="15.75" customHeight="1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</row>
    <row r="298" ht="15.75" customHeight="1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</row>
    <row r="299" ht="15.75" customHeight="1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</row>
    <row r="300" ht="15.75" customHeight="1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</row>
    <row r="301" ht="15.75" customHeight="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</row>
    <row r="302" ht="15.75" customHeight="1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</row>
    <row r="303" ht="15.75" customHeight="1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</row>
    <row r="304" ht="15.75" customHeight="1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</row>
    <row r="305" ht="15.75" customHeight="1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</row>
    <row r="306" ht="15.75" customHeight="1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</row>
    <row r="307" ht="15.75" customHeight="1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</row>
    <row r="308" ht="15.75" customHeight="1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</row>
    <row r="309" ht="15.75" customHeight="1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</row>
    <row r="310" ht="15.75" customHeight="1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</row>
    <row r="311" ht="15.75" customHeight="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</row>
    <row r="312" ht="15.75" customHeight="1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</row>
    <row r="313" ht="15.75" customHeight="1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</row>
    <row r="314" ht="15.75" customHeight="1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</row>
    <row r="315" ht="15.75" customHeight="1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</row>
    <row r="316" ht="15.75" customHeight="1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</row>
    <row r="317" ht="15.75" customHeight="1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</row>
    <row r="318" ht="15.75" customHeight="1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</row>
    <row r="319" ht="15.75" customHeight="1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</row>
    <row r="320" ht="15.75" customHeight="1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</row>
    <row r="321" ht="15.75" customHeight="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</row>
    <row r="322" ht="15.75" customHeight="1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</row>
    <row r="323" ht="15.75" customHeight="1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</row>
    <row r="324" ht="15.75" customHeight="1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</row>
    <row r="325" ht="15.75" customHeight="1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</row>
    <row r="326" ht="15.75" customHeight="1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</row>
    <row r="327" ht="15.75" customHeight="1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</row>
    <row r="328" ht="15.75" customHeight="1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</row>
    <row r="329" ht="15.75" customHeight="1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</row>
    <row r="330" ht="15.75" customHeight="1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</row>
    <row r="331" ht="15.75" customHeight="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</row>
    <row r="332" ht="15.75" customHeight="1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</row>
    <row r="333" ht="15.75" customHeight="1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</row>
    <row r="334" ht="15.75" customHeight="1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</row>
    <row r="335" ht="15.75" customHeight="1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</row>
    <row r="336" ht="15.75" customHeight="1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</row>
    <row r="337" ht="15.75" customHeight="1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</row>
    <row r="338" ht="15.75" customHeight="1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</row>
    <row r="339" ht="15.75" customHeight="1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</row>
    <row r="340" ht="15.75" customHeight="1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</row>
    <row r="341" ht="15.75" customHeight="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</row>
    <row r="342" ht="15.75" customHeight="1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</row>
    <row r="343" ht="15.75" customHeight="1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</row>
    <row r="344" ht="15.75" customHeight="1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</row>
    <row r="345" ht="15.75" customHeight="1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</row>
    <row r="346" ht="15.75" customHeight="1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</row>
    <row r="347" ht="15.75" customHeight="1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</row>
    <row r="348" ht="15.75" customHeight="1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</row>
    <row r="349" ht="15.75" customHeight="1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</row>
    <row r="350" ht="15.75" customHeight="1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</row>
    <row r="351" ht="15.75" customHeight="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</row>
    <row r="352" ht="15.75" customHeight="1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</row>
    <row r="353" ht="15.75" customHeight="1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</row>
    <row r="354" ht="15.75" customHeight="1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</row>
    <row r="355" ht="15.75" customHeight="1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</row>
    <row r="356" ht="15.75" customHeight="1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</row>
    <row r="357" ht="15.75" customHeight="1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</row>
    <row r="358" ht="15.75" customHeight="1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</row>
    <row r="359" ht="15.75" customHeight="1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</row>
    <row r="360" ht="15.75" customHeight="1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</row>
    <row r="361" ht="15.75" customHeight="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</row>
    <row r="362" ht="15.75" customHeight="1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</row>
    <row r="363" ht="15.75" customHeight="1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</row>
    <row r="364" ht="15.75" customHeight="1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</row>
    <row r="365" ht="15.75" customHeight="1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</row>
    <row r="366" ht="15.75" customHeight="1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</row>
    <row r="367" ht="15.75" customHeight="1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</row>
    <row r="368" ht="15.75" customHeight="1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</row>
    <row r="369" ht="15.75" customHeight="1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</row>
    <row r="370" ht="15.75" customHeight="1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</row>
    <row r="371" ht="15.75" customHeight="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</row>
    <row r="372" ht="15.75" customHeight="1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</row>
    <row r="373" ht="15.75" customHeight="1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</row>
    <row r="374" ht="15.75" customHeight="1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</row>
    <row r="375" ht="15.75" customHeight="1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</row>
    <row r="376" ht="15.75" customHeight="1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</row>
    <row r="377" ht="15.75" customHeight="1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</row>
    <row r="378" ht="15.75" customHeight="1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</row>
    <row r="379" ht="15.75" customHeight="1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</row>
    <row r="380" ht="15.75" customHeight="1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</row>
    <row r="381" ht="15.75" customHeight="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</row>
    <row r="382" ht="15.75" customHeight="1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</row>
    <row r="383" ht="15.75" customHeight="1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</row>
    <row r="384" ht="15.75" customHeight="1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</row>
    <row r="385" ht="15.75" customHeight="1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</row>
    <row r="386" ht="15.75" customHeight="1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</row>
    <row r="387" ht="15.75" customHeight="1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</row>
    <row r="388" ht="15.75" customHeight="1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</row>
    <row r="389" ht="15.75" customHeight="1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</row>
    <row r="390" ht="15.75" customHeight="1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</row>
    <row r="391" ht="15.75" customHeight="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</row>
    <row r="392" ht="15.75" customHeight="1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</row>
    <row r="393" ht="15.75" customHeight="1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</row>
    <row r="394" ht="15.75" customHeight="1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</row>
    <row r="395" ht="15.75" customHeight="1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</row>
    <row r="396" ht="15.75" customHeight="1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</row>
    <row r="397" ht="15.75" customHeight="1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</row>
    <row r="398" ht="15.75" customHeight="1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</row>
    <row r="399" ht="15.75" customHeight="1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</row>
    <row r="400" ht="15.75" customHeight="1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</row>
    <row r="401" ht="15.75" customHeight="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</row>
    <row r="402" ht="15.75" customHeight="1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</row>
    <row r="403" ht="15.75" customHeight="1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</row>
    <row r="404" ht="15.75" customHeight="1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</row>
    <row r="405" ht="15.75" customHeight="1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</row>
    <row r="406" ht="15.75" customHeight="1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</row>
    <row r="407" ht="15.75" customHeight="1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</row>
    <row r="408" ht="15.75" customHeight="1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</row>
    <row r="409" ht="15.75" customHeight="1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</row>
    <row r="410" ht="15.75" customHeight="1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</row>
    <row r="411" ht="15.75" customHeight="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</row>
    <row r="412" ht="15.75" customHeight="1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</row>
    <row r="413" ht="15.75" customHeight="1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</row>
    <row r="414" ht="15.75" customHeight="1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</row>
    <row r="415" ht="15.75" customHeight="1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</row>
    <row r="416" ht="15.75" customHeight="1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</row>
    <row r="417" ht="15.75" customHeight="1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</row>
    <row r="418" ht="15.75" customHeight="1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</row>
    <row r="419" ht="15.75" customHeight="1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</row>
    <row r="420" ht="15.75" customHeight="1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</row>
    <row r="421" ht="15.75" customHeight="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</row>
    <row r="422" ht="15.75" customHeight="1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</row>
    <row r="423" ht="15.75" customHeight="1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</row>
    <row r="424" ht="15.75" customHeight="1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</row>
    <row r="425" ht="15.75" customHeight="1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</row>
    <row r="426" ht="15.75" customHeight="1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</row>
    <row r="427" ht="15.75" customHeight="1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</row>
    <row r="428" ht="15.75" customHeight="1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</row>
    <row r="429" ht="15.75" customHeight="1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</row>
    <row r="430" ht="15.75" customHeight="1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</row>
    <row r="431" ht="15.75" customHeight="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</row>
    <row r="432" ht="15.75" customHeight="1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</row>
    <row r="433" ht="15.75" customHeight="1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</row>
    <row r="434" ht="15.75" customHeight="1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</row>
    <row r="435" ht="15.75" customHeight="1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</row>
    <row r="436" ht="15.75" customHeight="1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</row>
    <row r="437" ht="15.75" customHeight="1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</row>
    <row r="438" ht="15.75" customHeight="1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</row>
    <row r="439" ht="15.75" customHeight="1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</row>
    <row r="440" ht="15.75" customHeight="1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</row>
    <row r="441" ht="15.75" customHeight="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</row>
    <row r="442" ht="15.75" customHeight="1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</row>
    <row r="443" ht="15.75" customHeight="1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</row>
    <row r="444" ht="15.75" customHeight="1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</row>
    <row r="445" ht="15.75" customHeight="1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</row>
    <row r="446" ht="15.75" customHeight="1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</row>
    <row r="447" ht="15.75" customHeight="1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</row>
    <row r="448" ht="15.75" customHeight="1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</row>
    <row r="449" ht="15.75" customHeight="1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</row>
    <row r="450" ht="15.75" customHeight="1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</row>
    <row r="451" ht="15.75" customHeight="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</row>
    <row r="452" ht="15.75" customHeight="1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</row>
    <row r="453" ht="15.75" customHeight="1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</row>
    <row r="454" ht="15.75" customHeight="1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</row>
    <row r="455" ht="15.75" customHeight="1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</row>
    <row r="456" ht="15.75" customHeight="1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</row>
    <row r="457" ht="15.75" customHeight="1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</row>
    <row r="458" ht="15.75" customHeight="1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</row>
    <row r="459" ht="15.75" customHeight="1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</row>
    <row r="460" ht="15.75" customHeight="1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</row>
    <row r="461" ht="15.75" customHeight="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</row>
    <row r="462" ht="15.75" customHeight="1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</row>
    <row r="463" ht="15.75" customHeight="1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</row>
    <row r="464" ht="15.75" customHeight="1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</row>
    <row r="465" ht="15.75" customHeight="1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</row>
    <row r="466" ht="15.75" customHeight="1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</row>
    <row r="467" ht="15.75" customHeight="1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</row>
    <row r="468" ht="15.75" customHeight="1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</row>
    <row r="469" ht="15.75" customHeight="1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</row>
    <row r="470" ht="15.75" customHeight="1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</row>
    <row r="471" ht="15.75" customHeight="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</row>
    <row r="472" ht="15.75" customHeight="1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</row>
    <row r="473" ht="15.75" customHeight="1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</row>
    <row r="474" ht="15.75" customHeight="1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</row>
    <row r="475" ht="15.75" customHeight="1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</row>
    <row r="476" ht="15.75" customHeight="1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</row>
    <row r="477" ht="15.75" customHeight="1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</row>
    <row r="478" ht="15.75" customHeight="1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</row>
    <row r="479" ht="15.75" customHeight="1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</row>
    <row r="480" ht="15.75" customHeight="1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</row>
    <row r="481" ht="15.75" customHeight="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</row>
    <row r="482" ht="15.75" customHeight="1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</row>
    <row r="483" ht="15.75" customHeight="1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</row>
    <row r="484" ht="15.75" customHeight="1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</row>
    <row r="485" ht="15.75" customHeight="1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</row>
    <row r="486" ht="15.75" customHeight="1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</row>
    <row r="487" ht="15.75" customHeight="1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</row>
    <row r="488" ht="15.75" customHeight="1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</row>
    <row r="489" ht="15.75" customHeight="1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</row>
    <row r="490" ht="15.75" customHeight="1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</row>
    <row r="491" ht="15.75" customHeight="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</row>
    <row r="492" ht="15.75" customHeight="1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</row>
    <row r="493" ht="15.75" customHeight="1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</row>
    <row r="494" ht="15.75" customHeight="1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</row>
    <row r="495" ht="15.75" customHeight="1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</row>
    <row r="496" ht="15.75" customHeight="1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</row>
    <row r="497" ht="15.75" customHeight="1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</row>
    <row r="498" ht="15.75" customHeight="1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</row>
    <row r="499" ht="15.75" customHeight="1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</row>
    <row r="500" ht="15.75" customHeight="1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</row>
    <row r="501" ht="15.75" customHeight="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</row>
    <row r="502" ht="15.75" customHeight="1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</row>
    <row r="503" ht="15.75" customHeight="1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</row>
    <row r="504" ht="15.75" customHeight="1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</row>
    <row r="505" ht="15.75" customHeight="1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</row>
    <row r="506" ht="15.75" customHeight="1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</row>
    <row r="507" ht="15.75" customHeight="1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</row>
    <row r="508" ht="15.75" customHeight="1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</row>
    <row r="509" ht="15.75" customHeight="1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</row>
    <row r="510" ht="15.75" customHeight="1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</row>
    <row r="511" ht="15.75" customHeight="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</row>
    <row r="512" ht="15.75" customHeight="1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</row>
    <row r="513" ht="15.75" customHeight="1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</row>
    <row r="514" ht="15.75" customHeight="1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</row>
    <row r="515" ht="15.75" customHeight="1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</row>
    <row r="516" ht="15.75" customHeight="1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</row>
    <row r="517" ht="15.75" customHeight="1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</row>
    <row r="518" ht="15.75" customHeight="1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</row>
    <row r="519" ht="15.75" customHeight="1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</row>
    <row r="520" ht="15.75" customHeight="1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</row>
    <row r="521" ht="15.75" customHeight="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</row>
    <row r="522" ht="15.75" customHeight="1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</row>
    <row r="523" ht="15.75" customHeight="1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</row>
    <row r="524" ht="15.75" customHeight="1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</row>
    <row r="525" ht="15.75" customHeight="1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</row>
    <row r="526" ht="15.75" customHeight="1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</row>
    <row r="527" ht="15.75" customHeight="1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</row>
    <row r="528" ht="15.75" customHeight="1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</row>
    <row r="529" ht="15.75" customHeight="1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</row>
    <row r="530" ht="15.75" customHeight="1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</row>
    <row r="531" ht="15.75" customHeight="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</row>
    <row r="532" ht="15.75" customHeight="1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</row>
    <row r="533" ht="15.75" customHeight="1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</row>
    <row r="534" ht="15.75" customHeight="1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</row>
    <row r="535" ht="15.75" customHeight="1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</row>
    <row r="536" ht="15.75" customHeight="1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</row>
    <row r="537" ht="15.75" customHeight="1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</row>
    <row r="538" ht="15.75" customHeight="1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</row>
    <row r="539" ht="15.75" customHeight="1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</row>
    <row r="540" ht="15.75" customHeight="1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</row>
    <row r="541" ht="15.75" customHeight="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</row>
    <row r="542" ht="15.75" customHeight="1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</row>
    <row r="543" ht="15.75" customHeight="1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</row>
    <row r="544" ht="15.75" customHeight="1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</row>
    <row r="545" ht="15.75" customHeight="1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</row>
    <row r="546" ht="15.75" customHeight="1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</row>
    <row r="547" ht="15.75" customHeight="1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</row>
    <row r="548" ht="15.75" customHeight="1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</row>
    <row r="549" ht="15.75" customHeight="1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</row>
    <row r="550" ht="15.75" customHeight="1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</row>
    <row r="551" ht="15.75" customHeight="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</row>
    <row r="552" ht="15.75" customHeight="1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</row>
    <row r="553" ht="15.75" customHeight="1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</row>
    <row r="554" ht="15.75" customHeight="1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</row>
    <row r="555" ht="15.75" customHeight="1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</row>
    <row r="556" ht="15.75" customHeight="1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</row>
    <row r="557" ht="15.75" customHeight="1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</row>
    <row r="558" ht="15.75" customHeight="1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</row>
    <row r="559" ht="15.75" customHeight="1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</row>
    <row r="560" ht="15.75" customHeight="1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</row>
    <row r="561" ht="15.75" customHeight="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</row>
    <row r="562" ht="15.75" customHeight="1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</row>
    <row r="563" ht="15.75" customHeight="1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</row>
    <row r="564" ht="15.75" customHeight="1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</row>
    <row r="565" ht="15.75" customHeight="1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</row>
    <row r="566" ht="15.75" customHeight="1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</row>
    <row r="567" ht="15.75" customHeight="1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</row>
    <row r="568" ht="15.75" customHeight="1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</row>
    <row r="569" ht="15.75" customHeight="1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</row>
    <row r="570" ht="15.75" customHeight="1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</row>
    <row r="571" ht="15.75" customHeight="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</row>
    <row r="572" ht="15.75" customHeight="1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</row>
    <row r="573" ht="15.75" customHeight="1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</row>
    <row r="574" ht="15.75" customHeight="1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</row>
    <row r="575" ht="15.75" customHeight="1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</row>
    <row r="576" ht="15.75" customHeight="1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</row>
    <row r="577" ht="15.75" customHeight="1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</row>
    <row r="578" ht="15.75" customHeight="1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</row>
    <row r="579" ht="15.75" customHeight="1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</row>
    <row r="580" ht="15.75" customHeight="1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</row>
    <row r="581" ht="15.75" customHeight="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</row>
    <row r="582" ht="15.75" customHeight="1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</row>
    <row r="583" ht="15.75" customHeight="1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</row>
    <row r="584" ht="15.75" customHeight="1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</row>
    <row r="585" ht="15.75" customHeight="1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</row>
    <row r="586" ht="15.75" customHeight="1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</row>
    <row r="587" ht="15.75" customHeight="1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</row>
    <row r="588" ht="15.75" customHeight="1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</row>
    <row r="589" ht="15.75" customHeight="1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</row>
    <row r="590" ht="15.75" customHeight="1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</row>
    <row r="591" ht="15.75" customHeight="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</row>
    <row r="592" ht="15.75" customHeight="1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</row>
    <row r="593" ht="15.75" customHeight="1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</row>
    <row r="594" ht="15.75" customHeight="1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</row>
    <row r="595" ht="15.75" customHeight="1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</row>
    <row r="596" ht="15.75" customHeight="1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</row>
    <row r="597" ht="15.75" customHeight="1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</row>
    <row r="598" ht="15.75" customHeight="1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</row>
    <row r="599" ht="15.75" customHeight="1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</row>
    <row r="600" ht="15.75" customHeight="1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</row>
    <row r="601" ht="15.75" customHeight="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</row>
    <row r="602" ht="15.75" customHeight="1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</row>
    <row r="603" ht="15.75" customHeight="1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</row>
    <row r="604" ht="15.75" customHeight="1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</row>
    <row r="605" ht="15.75" customHeight="1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</row>
    <row r="606" ht="15.75" customHeight="1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</row>
    <row r="607" ht="15.75" customHeight="1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</row>
    <row r="608" ht="15.75" customHeight="1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</row>
    <row r="609" ht="15.75" customHeight="1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</row>
    <row r="610" ht="15.75" customHeight="1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</row>
    <row r="611" ht="15.75" customHeight="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</row>
    <row r="612" ht="15.75" customHeight="1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</row>
    <row r="613" ht="15.75" customHeight="1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</row>
    <row r="614" ht="15.75" customHeight="1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</row>
    <row r="615" ht="15.75" customHeight="1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</row>
    <row r="616" ht="15.75" customHeight="1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</row>
    <row r="617" ht="15.75" customHeight="1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</row>
    <row r="618" ht="15.75" customHeight="1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</row>
    <row r="619" ht="15.75" customHeight="1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</row>
    <row r="620" ht="15.75" customHeight="1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</row>
    <row r="621" ht="15.75" customHeight="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</row>
    <row r="622" ht="15.75" customHeight="1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</row>
    <row r="623" ht="15.75" customHeight="1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</row>
    <row r="624" ht="15.75" customHeight="1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</row>
    <row r="625" ht="15.75" customHeight="1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</row>
    <row r="626" ht="15.75" customHeight="1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</row>
    <row r="627" ht="15.75" customHeight="1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</row>
    <row r="628" ht="15.75" customHeight="1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</row>
    <row r="629" ht="15.75" customHeight="1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</row>
    <row r="630" ht="15.75" customHeight="1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</row>
    <row r="631" ht="15.75" customHeight="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</row>
    <row r="632" ht="15.75" customHeight="1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</row>
    <row r="633" ht="15.75" customHeight="1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</row>
    <row r="634" ht="15.75" customHeight="1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</row>
    <row r="635" ht="15.75" customHeight="1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</row>
    <row r="636" ht="15.75" customHeight="1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</row>
    <row r="637" ht="15.75" customHeight="1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</row>
    <row r="638" ht="15.75" customHeight="1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</row>
    <row r="639" ht="15.75" customHeight="1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</row>
    <row r="640" ht="15.75" customHeight="1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</row>
    <row r="641" ht="15.75" customHeight="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</row>
    <row r="642" ht="15.75" customHeight="1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</row>
    <row r="643" ht="15.75" customHeight="1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</row>
    <row r="644" ht="15.75" customHeight="1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</row>
    <row r="645" ht="15.75" customHeight="1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</row>
    <row r="646" ht="15.75" customHeight="1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</row>
    <row r="647" ht="15.75" customHeight="1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</row>
    <row r="648" ht="15.75" customHeight="1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</row>
    <row r="649" ht="15.75" customHeight="1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</row>
    <row r="650" ht="15.75" customHeight="1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</row>
    <row r="651" ht="15.75" customHeight="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</row>
    <row r="652" ht="15.75" customHeight="1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</row>
    <row r="653" ht="15.75" customHeight="1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</row>
    <row r="654" ht="15.75" customHeight="1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</row>
    <row r="655" ht="15.75" customHeight="1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</row>
    <row r="656" ht="15.75" customHeight="1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</row>
    <row r="657" ht="15.75" customHeight="1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</row>
    <row r="658" ht="15.75" customHeight="1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</row>
    <row r="659" ht="15.75" customHeight="1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</row>
    <row r="660" ht="15.75" customHeight="1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</row>
    <row r="661" ht="15.75" customHeight="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</row>
    <row r="662" ht="15.75" customHeight="1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</row>
    <row r="663" ht="15.75" customHeight="1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</row>
    <row r="664" ht="15.75" customHeight="1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</row>
    <row r="665" ht="15.75" customHeight="1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</row>
    <row r="666" ht="15.75" customHeight="1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</row>
    <row r="667" ht="15.75" customHeight="1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</row>
    <row r="668" ht="15.75" customHeight="1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</row>
    <row r="669" ht="15.75" customHeight="1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</row>
    <row r="670" ht="15.75" customHeight="1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</row>
    <row r="671" ht="15.75" customHeight="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</row>
    <row r="672" ht="15.75" customHeight="1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</row>
    <row r="673" ht="15.75" customHeight="1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</row>
    <row r="674" ht="15.75" customHeight="1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</row>
    <row r="675" ht="15.75" customHeight="1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</row>
    <row r="676" ht="15.75" customHeight="1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</row>
    <row r="677" ht="15.75" customHeight="1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</row>
    <row r="678" ht="15.75" customHeight="1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</row>
    <row r="679" ht="15.75" customHeight="1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</row>
    <row r="680" ht="15.75" customHeight="1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</row>
    <row r="681" ht="15.75" customHeight="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</row>
    <row r="682" ht="15.75" customHeight="1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</row>
    <row r="683" ht="15.75" customHeight="1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</row>
    <row r="684" ht="15.75" customHeight="1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</row>
    <row r="685" ht="15.75" customHeight="1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</row>
    <row r="686" ht="15.75" customHeight="1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</row>
    <row r="687" ht="15.75" customHeight="1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</row>
    <row r="688" ht="15.75" customHeight="1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</row>
    <row r="689" ht="15.75" customHeight="1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</row>
    <row r="690" ht="15.75" customHeight="1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</row>
    <row r="691" ht="15.75" customHeight="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</row>
    <row r="692" ht="15.75" customHeight="1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</row>
    <row r="693" ht="15.75" customHeight="1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</row>
    <row r="694" ht="15.75" customHeight="1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</row>
    <row r="695" ht="15.75" customHeight="1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</row>
    <row r="696" ht="15.75" customHeight="1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</row>
    <row r="697" ht="15.75" customHeight="1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</row>
    <row r="698" ht="15.75" customHeight="1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</row>
    <row r="699" ht="15.75" customHeight="1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</row>
    <row r="700" ht="15.75" customHeight="1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</row>
    <row r="701" ht="15.75" customHeight="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</row>
    <row r="702" ht="15.75" customHeight="1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</row>
    <row r="703" ht="15.75" customHeight="1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</row>
    <row r="704" ht="15.75" customHeight="1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</row>
    <row r="705" ht="15.75" customHeight="1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</row>
    <row r="706" ht="15.75" customHeight="1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</row>
    <row r="707" ht="15.75" customHeight="1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</row>
    <row r="708" ht="15.75" customHeight="1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</row>
    <row r="709" ht="15.75" customHeight="1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</row>
    <row r="710" ht="15.75" customHeight="1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</row>
    <row r="711" ht="15.75" customHeight="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</row>
    <row r="712" ht="15.75" customHeight="1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</row>
    <row r="713" ht="15.75" customHeight="1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</row>
    <row r="714" ht="15.75" customHeight="1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</row>
    <row r="715" ht="15.75" customHeight="1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</row>
    <row r="716" ht="15.75" customHeight="1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</row>
    <row r="717" ht="15.75" customHeight="1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</row>
    <row r="718" ht="15.75" customHeight="1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</row>
    <row r="719" ht="15.75" customHeight="1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</row>
    <row r="720" ht="15.75" customHeight="1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</row>
    <row r="721" ht="15.75" customHeight="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</row>
    <row r="722" ht="15.75" customHeight="1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</row>
    <row r="723" ht="15.75" customHeight="1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</row>
    <row r="724" ht="15.75" customHeight="1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</row>
    <row r="725" ht="15.75" customHeight="1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</row>
    <row r="726" ht="15.75" customHeight="1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</row>
    <row r="727" ht="15.75" customHeight="1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</row>
    <row r="728" ht="15.75" customHeight="1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</row>
    <row r="729" ht="15.75" customHeight="1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</row>
    <row r="730" ht="15.75" customHeight="1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</row>
    <row r="731" ht="15.75" customHeight="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</row>
    <row r="732" ht="15.75" customHeight="1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</row>
    <row r="733" ht="15.75" customHeight="1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</row>
    <row r="734" ht="15.75" customHeight="1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</row>
    <row r="735" ht="15.75" customHeight="1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</row>
    <row r="736" ht="15.75" customHeight="1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</row>
    <row r="737" ht="15.75" customHeight="1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</row>
    <row r="738" ht="15.75" customHeight="1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</row>
    <row r="739" ht="15.75" customHeight="1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</row>
    <row r="740" ht="15.75" customHeight="1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</row>
    <row r="741" ht="15.75" customHeight="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</row>
    <row r="742" ht="15.75" customHeight="1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</row>
    <row r="743" ht="15.75" customHeight="1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</row>
    <row r="744" ht="15.75" customHeight="1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</row>
    <row r="745" ht="15.75" customHeight="1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</row>
    <row r="746" ht="15.75" customHeight="1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</row>
    <row r="747" ht="15.75" customHeight="1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</row>
    <row r="748" ht="15.75" customHeight="1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</row>
    <row r="749" ht="15.75" customHeight="1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</row>
    <row r="750" ht="15.75" customHeight="1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</row>
    <row r="751" ht="15.75" customHeight="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</row>
    <row r="752" ht="15.75" customHeight="1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</row>
    <row r="753" ht="15.75" customHeight="1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</row>
    <row r="754" ht="15.75" customHeight="1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</row>
    <row r="755" ht="15.75" customHeight="1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</row>
    <row r="756" ht="15.75" customHeight="1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</row>
    <row r="757" ht="15.75" customHeight="1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</row>
    <row r="758" ht="15.75" customHeight="1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</row>
    <row r="759" ht="15.75" customHeight="1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</row>
    <row r="760" ht="15.75" customHeight="1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</row>
    <row r="761" ht="15.75" customHeight="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</row>
    <row r="762" ht="15.75" customHeight="1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</row>
    <row r="763" ht="15.75" customHeight="1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</row>
    <row r="764" ht="15.75" customHeight="1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</row>
    <row r="765" ht="15.75" customHeight="1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</row>
    <row r="766" ht="15.75" customHeight="1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</row>
    <row r="767" ht="15.75" customHeight="1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</row>
    <row r="768" ht="15.75" customHeight="1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</row>
    <row r="769" ht="15.75" customHeight="1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</row>
    <row r="770" ht="15.75" customHeight="1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</row>
    <row r="771" ht="15.75" customHeight="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</row>
    <row r="772" ht="15.75" customHeight="1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</row>
    <row r="773" ht="15.75" customHeight="1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</row>
    <row r="774" ht="15.75" customHeight="1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</row>
    <row r="775" ht="15.75" customHeight="1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</row>
    <row r="776" ht="15.75" customHeight="1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</row>
    <row r="777" ht="15.75" customHeight="1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</row>
    <row r="778" ht="15.75" customHeight="1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</row>
    <row r="779" ht="15.75" customHeight="1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</row>
    <row r="780" ht="15.75" customHeight="1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</row>
    <row r="781" ht="15.75" customHeight="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</row>
    <row r="782" ht="15.75" customHeight="1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</row>
    <row r="783" ht="15.75" customHeight="1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</row>
    <row r="784" ht="15.75" customHeight="1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</row>
    <row r="785" ht="15.75" customHeight="1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</row>
    <row r="786" ht="15.75" customHeight="1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</row>
    <row r="787" ht="15.75" customHeight="1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</row>
    <row r="788" ht="15.75" customHeight="1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</row>
    <row r="789" ht="15.75" customHeight="1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</row>
    <row r="790" ht="15.75" customHeight="1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</row>
    <row r="791" ht="15.75" customHeight="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</row>
    <row r="792" ht="15.75" customHeight="1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</row>
    <row r="793" ht="15.75" customHeight="1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</row>
    <row r="794" ht="15.75" customHeight="1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</row>
    <row r="795" ht="15.75" customHeight="1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</row>
    <row r="796" ht="15.75" customHeight="1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</row>
    <row r="797" ht="15.75" customHeight="1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</row>
    <row r="798" ht="15.75" customHeight="1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</row>
    <row r="799" ht="15.75" customHeight="1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</row>
    <row r="800" ht="15.75" customHeight="1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</row>
    <row r="801" ht="15.75" customHeight="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</row>
    <row r="802" ht="15.75" customHeight="1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</row>
    <row r="803" ht="15.75" customHeight="1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</row>
    <row r="804" ht="15.75" customHeight="1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</row>
    <row r="805" ht="15.75" customHeight="1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</row>
    <row r="806" ht="15.75" customHeight="1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</row>
    <row r="807" ht="15.75" customHeight="1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</row>
    <row r="808" ht="15.75" customHeight="1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</row>
    <row r="809" ht="15.75" customHeight="1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</row>
    <row r="810" ht="15.75" customHeight="1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</row>
    <row r="811" ht="15.75" customHeight="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</row>
    <row r="812" ht="15.75" customHeight="1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</row>
    <row r="813" ht="15.75" customHeight="1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</row>
    <row r="814" ht="15.75" customHeight="1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</row>
    <row r="815" ht="15.75" customHeight="1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</row>
    <row r="816" ht="15.75" customHeight="1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</row>
    <row r="817" ht="15.75" customHeight="1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</row>
    <row r="818" ht="15.75" customHeight="1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</row>
    <row r="819" ht="15.75" customHeight="1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</row>
    <row r="820" ht="15.75" customHeight="1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</row>
    <row r="821" ht="15.75" customHeight="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</row>
    <row r="822" ht="15.75" customHeight="1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</row>
    <row r="823" ht="15.75" customHeight="1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</row>
    <row r="824" ht="15.75" customHeight="1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</row>
    <row r="825" ht="15.75" customHeight="1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</row>
    <row r="826" ht="15.75" customHeight="1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</row>
    <row r="827" ht="15.75" customHeight="1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</row>
    <row r="828" ht="15.75" customHeight="1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</row>
    <row r="829" ht="15.75" customHeight="1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</row>
    <row r="830" ht="15.75" customHeight="1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</row>
    <row r="831" ht="15.75" customHeight="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</row>
    <row r="832" ht="15.75" customHeight="1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</row>
    <row r="833" ht="15.75" customHeight="1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</row>
    <row r="834" ht="15.75" customHeight="1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</row>
    <row r="835" ht="15.75" customHeight="1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</row>
    <row r="836" ht="15.75" customHeight="1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</row>
    <row r="837" ht="15.75" customHeight="1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</row>
    <row r="838" ht="15.75" customHeight="1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</row>
    <row r="839" ht="15.75" customHeight="1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</row>
    <row r="840" ht="15.75" customHeight="1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</row>
    <row r="841" ht="15.75" customHeight="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</row>
    <row r="842" ht="15.75" customHeight="1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</row>
    <row r="843" ht="15.75" customHeight="1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</row>
    <row r="844" ht="15.75" customHeight="1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</row>
    <row r="845" ht="15.75" customHeight="1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</row>
    <row r="846" ht="15.75" customHeight="1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</row>
    <row r="847" ht="15.75" customHeight="1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</row>
    <row r="848" ht="15.75" customHeight="1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</row>
    <row r="849" ht="15.75" customHeight="1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</row>
    <row r="850" ht="15.75" customHeight="1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</row>
    <row r="851" ht="15.75" customHeight="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</row>
    <row r="852" ht="15.75" customHeight="1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</row>
    <row r="853" ht="15.75" customHeight="1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</row>
    <row r="854" ht="15.75" customHeight="1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</row>
    <row r="855" ht="15.75" customHeight="1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</row>
    <row r="856" ht="15.75" customHeight="1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</row>
    <row r="857" ht="15.75" customHeight="1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</row>
    <row r="858" ht="15.75" customHeight="1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</row>
    <row r="859" ht="15.75" customHeight="1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</row>
    <row r="860" ht="15.75" customHeight="1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</row>
    <row r="861" ht="15.75" customHeight="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</row>
    <row r="862" ht="15.75" customHeight="1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</row>
    <row r="863" ht="15.75" customHeight="1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</row>
    <row r="864" ht="15.75" customHeight="1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</row>
    <row r="865" ht="15.75" customHeight="1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</row>
    <row r="866" ht="15.75" customHeight="1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</row>
    <row r="867" ht="15.75" customHeight="1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</row>
    <row r="868" ht="15.75" customHeight="1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</row>
    <row r="869" ht="15.75" customHeight="1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</row>
    <row r="870" ht="15.75" customHeight="1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</row>
    <row r="871" ht="15.75" customHeight="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</row>
    <row r="872" ht="15.75" customHeight="1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</row>
    <row r="873" ht="15.75" customHeight="1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</row>
    <row r="874" ht="15.75" customHeight="1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</row>
    <row r="875" ht="15.75" customHeight="1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</row>
    <row r="876" ht="15.75" customHeight="1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</row>
    <row r="877" ht="15.75" customHeight="1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</row>
    <row r="878" ht="15.75" customHeight="1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</row>
    <row r="879" ht="15.75" customHeight="1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</row>
    <row r="880" ht="15.75" customHeight="1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</row>
    <row r="881" ht="15.75" customHeight="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</row>
    <row r="882" ht="15.75" customHeight="1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</row>
    <row r="883" ht="15.75" customHeight="1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</row>
    <row r="884" ht="15.75" customHeight="1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</row>
    <row r="885" ht="15.75" customHeight="1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</row>
    <row r="886" ht="15.75" customHeight="1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</row>
    <row r="887" ht="15.75" customHeight="1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</row>
    <row r="888" ht="15.75" customHeight="1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</row>
    <row r="889" ht="15.75" customHeight="1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</row>
    <row r="890" ht="15.75" customHeight="1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</row>
    <row r="891" ht="15.75" customHeight="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</row>
    <row r="892" ht="15.75" customHeight="1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</row>
    <row r="893" ht="15.75" customHeight="1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</row>
    <row r="894" ht="15.75" customHeight="1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</row>
    <row r="895" ht="15.75" customHeight="1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</row>
    <row r="896" ht="15.75" customHeight="1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</row>
    <row r="897" ht="15.75" customHeight="1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</row>
    <row r="898" ht="15.75" customHeight="1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</row>
    <row r="899" ht="15.75" customHeight="1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</row>
    <row r="900" ht="15.75" customHeight="1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</row>
    <row r="901" ht="15.75" customHeight="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</row>
    <row r="902" ht="15.75" customHeight="1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</row>
    <row r="903" ht="15.75" customHeight="1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</row>
    <row r="904" ht="15.75" customHeight="1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</row>
    <row r="905" ht="15.75" customHeight="1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</row>
    <row r="906" ht="15.75" customHeight="1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</row>
    <row r="907" ht="15.75" customHeight="1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</row>
    <row r="908" ht="15.75" customHeight="1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</row>
    <row r="909" ht="15.75" customHeight="1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</row>
    <row r="910" ht="15.75" customHeight="1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</row>
    <row r="911" ht="15.75" customHeight="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</row>
    <row r="912" ht="15.75" customHeight="1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</row>
    <row r="913" ht="15.75" customHeight="1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</row>
    <row r="914" ht="15.75" customHeight="1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</row>
    <row r="915" ht="15.75" customHeight="1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</row>
    <row r="916" ht="15.75" customHeight="1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</row>
    <row r="917" ht="15.75" customHeight="1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</row>
    <row r="918" ht="15.75" customHeight="1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</row>
    <row r="919" ht="15.75" customHeight="1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</row>
    <row r="920" ht="15.75" customHeight="1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</row>
    <row r="921" ht="15.75" customHeight="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</row>
    <row r="922" ht="15.75" customHeight="1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</row>
    <row r="923" ht="15.75" customHeight="1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</row>
    <row r="924" ht="15.75" customHeight="1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</row>
    <row r="925" ht="15.75" customHeight="1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</row>
    <row r="926" ht="15.75" customHeight="1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</row>
    <row r="927" ht="15.75" customHeight="1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</row>
    <row r="928" ht="15.75" customHeight="1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</row>
    <row r="929" ht="15.75" customHeight="1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</row>
    <row r="930" ht="15.75" customHeight="1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</row>
    <row r="931" ht="15.75" customHeight="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</row>
    <row r="932" ht="15.75" customHeight="1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</row>
    <row r="933" ht="15.75" customHeight="1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</row>
    <row r="934" ht="15.75" customHeight="1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</row>
    <row r="935" ht="15.75" customHeight="1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</row>
    <row r="936" ht="15.75" customHeight="1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</row>
    <row r="937" ht="15.75" customHeight="1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</row>
    <row r="938" ht="15.75" customHeight="1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</row>
    <row r="939" ht="15.75" customHeight="1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</row>
    <row r="940" ht="15.75" customHeight="1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</row>
    <row r="941" ht="15.75" customHeight="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</row>
    <row r="942" ht="15.75" customHeight="1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</row>
    <row r="943" ht="15.75" customHeight="1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</row>
    <row r="944" ht="15.75" customHeight="1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</row>
    <row r="945" ht="15.75" customHeight="1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</row>
    <row r="946" ht="15.75" customHeight="1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</row>
    <row r="947" ht="15.75" customHeight="1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</row>
    <row r="948" ht="15.75" customHeight="1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</row>
    <row r="949" ht="15.75" customHeight="1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</row>
    <row r="950" ht="15.75" customHeight="1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</row>
    <row r="951" ht="15.75" customHeight="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</row>
    <row r="952" ht="15.75" customHeight="1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</row>
    <row r="953" ht="15.75" customHeight="1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</row>
    <row r="954" ht="15.75" customHeight="1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</row>
    <row r="955" ht="15.75" customHeight="1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</row>
    <row r="956" ht="15.75" customHeight="1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</row>
    <row r="957" ht="15.75" customHeight="1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</row>
    <row r="958" ht="15.75" customHeight="1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</row>
    <row r="959" ht="15.75" customHeight="1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</row>
    <row r="960" ht="15.75" customHeight="1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</row>
    <row r="961" ht="15.75" customHeight="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</row>
    <row r="962" ht="15.75" customHeight="1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</row>
    <row r="963" ht="15.75" customHeight="1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</row>
    <row r="964" ht="15.75" customHeight="1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</row>
    <row r="965" ht="15.75" customHeight="1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</row>
    <row r="966" ht="15.75" customHeight="1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</row>
    <row r="967" ht="15.75" customHeight="1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</row>
    <row r="968" ht="15.75" customHeight="1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</row>
    <row r="969" ht="15.75" customHeight="1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</row>
    <row r="970" ht="15.75" customHeight="1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</row>
    <row r="971" ht="15.75" customHeight="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</row>
    <row r="972" ht="15.75" customHeight="1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</row>
    <row r="973" ht="15.75" customHeight="1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</row>
    <row r="974" ht="15.75" customHeight="1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</row>
    <row r="975" ht="15.75" customHeight="1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</row>
    <row r="976" ht="15.75" customHeight="1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</row>
    <row r="977" ht="15.75" customHeight="1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</row>
    <row r="978" ht="15.75" customHeight="1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</row>
    <row r="979" ht="15.75" customHeight="1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</row>
    <row r="980" ht="15.75" customHeight="1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</row>
    <row r="981" ht="15.75" customHeight="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</row>
    <row r="982" ht="15.75" customHeight="1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</row>
    <row r="983" ht="15.75" customHeight="1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</row>
    <row r="984" ht="15.75" customHeight="1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</row>
    <row r="985" ht="15.75" customHeight="1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</row>
    <row r="986" ht="15.75" customHeight="1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</row>
    <row r="987" ht="15.75" customHeight="1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</row>
    <row r="988" ht="15.75" customHeight="1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</row>
    <row r="989" ht="15.75" customHeight="1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</row>
    <row r="990" ht="15.75" customHeight="1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</row>
    <row r="991" ht="15.75" customHeight="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</row>
    <row r="992" ht="15.75" customHeight="1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</row>
    <row r="993" ht="15.75" customHeight="1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</row>
    <row r="994" ht="15.75" customHeight="1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</row>
    <row r="995" ht="15.75" customHeight="1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</row>
    <row r="996" ht="15.75" customHeight="1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</row>
    <row r="997" ht="15.75" customHeight="1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</row>
    <row r="998" ht="15.75" customHeight="1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31" width="11.33"/>
  </cols>
  <sheetData>
    <row r="1">
      <c r="A1" s="20" t="s">
        <v>77</v>
      </c>
      <c r="B1" s="20" t="s">
        <v>78</v>
      </c>
      <c r="C1" s="20" t="s">
        <v>79</v>
      </c>
      <c r="D1" s="21" t="s">
        <v>80</v>
      </c>
      <c r="E1" s="21" t="s">
        <v>81</v>
      </c>
      <c r="F1" s="21" t="s">
        <v>82</v>
      </c>
      <c r="G1" s="21" t="s">
        <v>83</v>
      </c>
      <c r="H1" s="21" t="s">
        <v>84</v>
      </c>
      <c r="I1" s="21" t="s">
        <v>85</v>
      </c>
      <c r="J1" s="21" t="s">
        <v>86</v>
      </c>
      <c r="K1" s="22" t="s">
        <v>87</v>
      </c>
      <c r="L1" s="22" t="s">
        <v>88</v>
      </c>
      <c r="M1" s="20" t="s">
        <v>89</v>
      </c>
      <c r="N1" s="21" t="s">
        <v>90</v>
      </c>
      <c r="O1" s="21" t="s">
        <v>91</v>
      </c>
      <c r="P1" s="21" t="s">
        <v>92</v>
      </c>
      <c r="Q1" s="21" t="s">
        <v>93</v>
      </c>
      <c r="R1" s="21" t="s">
        <v>94</v>
      </c>
      <c r="S1" s="21" t="s">
        <v>95</v>
      </c>
      <c r="T1" s="21" t="s">
        <v>96</v>
      </c>
      <c r="U1" s="21"/>
      <c r="V1" s="21"/>
      <c r="W1" s="20"/>
      <c r="X1" s="20"/>
      <c r="Y1" s="20"/>
      <c r="Z1" s="20"/>
      <c r="AA1" s="20"/>
      <c r="AB1" s="20"/>
      <c r="AC1" s="20"/>
      <c r="AD1" s="20"/>
      <c r="AE1" s="20"/>
    </row>
    <row r="2">
      <c r="A2" s="6" t="s">
        <v>97</v>
      </c>
      <c r="B2" s="23">
        <v>21.5368</v>
      </c>
      <c r="C2" s="23">
        <v>158.0889</v>
      </c>
      <c r="D2" s="6" t="s">
        <v>98</v>
      </c>
      <c r="E2" s="6" t="s">
        <v>99</v>
      </c>
      <c r="F2" s="6" t="s">
        <v>100</v>
      </c>
      <c r="G2" s="3" t="s">
        <v>101</v>
      </c>
      <c r="H2" s="6">
        <v>1191.0</v>
      </c>
      <c r="I2" s="24" t="s">
        <v>102</v>
      </c>
      <c r="J2" s="6"/>
      <c r="K2" s="6">
        <v>24.6</v>
      </c>
      <c r="L2" s="6">
        <v>889.0</v>
      </c>
      <c r="M2" s="6">
        <v>5.2</v>
      </c>
      <c r="N2" s="6" t="s">
        <v>103</v>
      </c>
      <c r="O2" s="6" t="s">
        <v>104</v>
      </c>
      <c r="P2" s="6" t="s">
        <v>105</v>
      </c>
      <c r="Q2" s="6">
        <v>10.0</v>
      </c>
      <c r="R2" s="6">
        <v>0.0</v>
      </c>
      <c r="S2" s="6">
        <v>-3.0</v>
      </c>
      <c r="T2" s="6">
        <v>1.41</v>
      </c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>
      <c r="A3" s="6" t="s">
        <v>97</v>
      </c>
      <c r="B3" s="23">
        <v>21.5368</v>
      </c>
      <c r="C3" s="23">
        <v>158.0889</v>
      </c>
      <c r="D3" s="6" t="s">
        <v>98</v>
      </c>
      <c r="E3" s="6" t="s">
        <v>106</v>
      </c>
      <c r="F3" s="6" t="s">
        <v>100</v>
      </c>
      <c r="G3" s="3" t="s">
        <v>101</v>
      </c>
      <c r="H3" s="6">
        <v>1191.0</v>
      </c>
      <c r="I3" s="24" t="s">
        <v>102</v>
      </c>
      <c r="J3" s="6"/>
      <c r="K3" s="6">
        <v>24.6</v>
      </c>
      <c r="L3" s="6">
        <v>889.0</v>
      </c>
      <c r="M3" s="6">
        <v>5.2</v>
      </c>
      <c r="N3" s="6" t="s">
        <v>103</v>
      </c>
      <c r="O3" s="6" t="s">
        <v>104</v>
      </c>
      <c r="P3" s="6" t="s">
        <v>105</v>
      </c>
      <c r="Q3" s="6">
        <v>8.0</v>
      </c>
      <c r="R3" s="6">
        <v>0.0</v>
      </c>
      <c r="S3" s="6">
        <v>2.0</v>
      </c>
      <c r="T3" s="6">
        <v>1.41</v>
      </c>
      <c r="U3" s="6"/>
      <c r="V3" s="6"/>
      <c r="W3" s="6"/>
      <c r="X3" s="6"/>
      <c r="Y3" s="6"/>
      <c r="Z3" s="6"/>
      <c r="AA3" s="6"/>
      <c r="AB3" s="6"/>
      <c r="AC3" s="6"/>
      <c r="AD3" s="6"/>
      <c r="AE3" s="6"/>
    </row>
    <row r="4">
      <c r="A4" s="6" t="s">
        <v>97</v>
      </c>
      <c r="B4" s="23">
        <v>21.5368</v>
      </c>
      <c r="C4" s="23">
        <v>158.0889</v>
      </c>
      <c r="D4" s="6" t="s">
        <v>98</v>
      </c>
      <c r="E4" s="6" t="s">
        <v>107</v>
      </c>
      <c r="F4" s="6" t="s">
        <v>100</v>
      </c>
      <c r="G4" s="3" t="s">
        <v>101</v>
      </c>
      <c r="H4" s="6">
        <v>1191.0</v>
      </c>
      <c r="I4" s="24" t="s">
        <v>102</v>
      </c>
      <c r="J4" s="6"/>
      <c r="K4" s="6">
        <v>24.6</v>
      </c>
      <c r="L4" s="6">
        <v>889.0</v>
      </c>
      <c r="M4" s="6">
        <v>5.2</v>
      </c>
      <c r="N4" s="6" t="s">
        <v>103</v>
      </c>
      <c r="O4" s="6" t="s">
        <v>104</v>
      </c>
      <c r="P4" s="6" t="s">
        <v>105</v>
      </c>
      <c r="Q4" s="6">
        <v>30.0</v>
      </c>
      <c r="R4" s="6">
        <v>0.0</v>
      </c>
      <c r="S4" s="6">
        <v>-0.5</v>
      </c>
      <c r="T4" s="6">
        <v>1.41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</row>
    <row r="5">
      <c r="A5" s="6" t="s">
        <v>97</v>
      </c>
      <c r="B5" s="23">
        <v>21.5368</v>
      </c>
      <c r="C5" s="23">
        <v>158.0889</v>
      </c>
      <c r="D5" s="6" t="s">
        <v>98</v>
      </c>
      <c r="E5" s="6" t="s">
        <v>108</v>
      </c>
      <c r="F5" s="6" t="s">
        <v>100</v>
      </c>
      <c r="G5" s="3" t="s">
        <v>101</v>
      </c>
      <c r="H5" s="6">
        <v>1191.0</v>
      </c>
      <c r="I5" s="24" t="s">
        <v>102</v>
      </c>
      <c r="J5" s="6"/>
      <c r="K5" s="6">
        <v>24.6</v>
      </c>
      <c r="L5" s="6">
        <v>889.0</v>
      </c>
      <c r="M5" s="6">
        <v>5.2</v>
      </c>
      <c r="N5" s="6" t="s">
        <v>103</v>
      </c>
      <c r="O5" s="6" t="s">
        <v>104</v>
      </c>
      <c r="P5" s="6" t="s">
        <v>105</v>
      </c>
      <c r="Q5" s="6">
        <v>30.0</v>
      </c>
      <c r="R5" s="6">
        <v>10.0</v>
      </c>
      <c r="S5" s="6">
        <v>-2.0</v>
      </c>
      <c r="T5" s="6">
        <v>1.41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</row>
    <row r="6">
      <c r="A6" s="6" t="s">
        <v>97</v>
      </c>
      <c r="B6" s="23">
        <v>21.5368</v>
      </c>
      <c r="C6" s="23">
        <v>158.0889</v>
      </c>
      <c r="D6" s="6" t="s">
        <v>98</v>
      </c>
      <c r="E6" s="6" t="s">
        <v>109</v>
      </c>
      <c r="F6" s="6" t="s">
        <v>100</v>
      </c>
      <c r="G6" s="3" t="s">
        <v>101</v>
      </c>
      <c r="H6" s="6">
        <v>1191.0</v>
      </c>
      <c r="I6" s="24" t="s">
        <v>102</v>
      </c>
      <c r="J6" s="6"/>
      <c r="K6" s="6">
        <v>24.6</v>
      </c>
      <c r="L6" s="6">
        <v>889.0</v>
      </c>
      <c r="M6" s="6">
        <v>5.2</v>
      </c>
      <c r="N6" s="6" t="s">
        <v>103</v>
      </c>
      <c r="O6" s="6" t="s">
        <v>104</v>
      </c>
      <c r="P6" s="6" t="s">
        <v>105</v>
      </c>
      <c r="Q6" s="6">
        <v>60.0</v>
      </c>
      <c r="R6" s="6">
        <v>10.0</v>
      </c>
      <c r="S6" s="6">
        <v>0.0</v>
      </c>
      <c r="T6" s="6">
        <v>1.41</v>
      </c>
      <c r="U6" s="6"/>
      <c r="V6" s="6"/>
      <c r="W6" s="6"/>
      <c r="X6" s="6"/>
      <c r="Y6" s="6"/>
      <c r="Z6" s="6"/>
      <c r="AA6" s="6"/>
      <c r="AB6" s="6"/>
      <c r="AC6" s="6"/>
      <c r="AD6" s="6"/>
      <c r="AE6" s="6"/>
    </row>
    <row r="7">
      <c r="A7" s="6" t="s">
        <v>97</v>
      </c>
      <c r="B7" s="23">
        <v>21.5368</v>
      </c>
      <c r="C7" s="23">
        <v>158.0889</v>
      </c>
      <c r="D7" s="6" t="s">
        <v>98</v>
      </c>
      <c r="E7" s="6" t="s">
        <v>110</v>
      </c>
      <c r="F7" s="6" t="s">
        <v>100</v>
      </c>
      <c r="G7" s="3" t="s">
        <v>101</v>
      </c>
      <c r="H7" s="6">
        <v>1191.0</v>
      </c>
      <c r="I7" s="24" t="s">
        <v>102</v>
      </c>
      <c r="J7" s="6"/>
      <c r="K7" s="6">
        <v>24.6</v>
      </c>
      <c r="L7" s="6">
        <v>889.0</v>
      </c>
      <c r="M7" s="6">
        <v>5.2</v>
      </c>
      <c r="N7" s="6" t="s">
        <v>103</v>
      </c>
      <c r="O7" s="6" t="s">
        <v>104</v>
      </c>
      <c r="P7" s="6" t="s">
        <v>105</v>
      </c>
      <c r="Q7" s="6">
        <v>30.0</v>
      </c>
      <c r="R7" s="6">
        <v>35.0</v>
      </c>
      <c r="S7" s="6">
        <v>-3.0</v>
      </c>
      <c r="T7" s="6">
        <v>1.41</v>
      </c>
      <c r="U7" s="6"/>
      <c r="V7" s="6"/>
      <c r="W7" s="6"/>
      <c r="X7" s="6"/>
      <c r="Y7" s="6"/>
      <c r="Z7" s="6"/>
      <c r="AA7" s="6"/>
      <c r="AB7" s="6"/>
      <c r="AC7" s="6"/>
      <c r="AD7" s="6"/>
      <c r="AE7" s="6"/>
    </row>
    <row r="8">
      <c r="A8" s="6" t="s">
        <v>97</v>
      </c>
      <c r="B8" s="23">
        <v>21.5368</v>
      </c>
      <c r="C8" s="23">
        <v>158.0889</v>
      </c>
      <c r="D8" s="6" t="s">
        <v>98</v>
      </c>
      <c r="E8" s="6" t="s">
        <v>111</v>
      </c>
      <c r="F8" s="6" t="s">
        <v>100</v>
      </c>
      <c r="G8" s="3" t="s">
        <v>101</v>
      </c>
      <c r="H8" s="6">
        <v>1191.0</v>
      </c>
      <c r="I8" s="24" t="s">
        <v>102</v>
      </c>
      <c r="J8" s="6"/>
      <c r="K8" s="6">
        <v>24.6</v>
      </c>
      <c r="L8" s="6">
        <v>889.0</v>
      </c>
      <c r="M8" s="6">
        <v>5.2</v>
      </c>
      <c r="N8" s="6" t="s">
        <v>103</v>
      </c>
      <c r="O8" s="6" t="s">
        <v>104</v>
      </c>
      <c r="P8" s="6" t="s">
        <v>105</v>
      </c>
      <c r="Q8" s="6">
        <v>20.0</v>
      </c>
      <c r="R8" s="6">
        <v>140.0</v>
      </c>
      <c r="S8" s="6">
        <v>2.0</v>
      </c>
      <c r="T8" s="6">
        <v>1.41</v>
      </c>
      <c r="U8" s="6"/>
      <c r="V8" s="6"/>
      <c r="W8" s="6"/>
      <c r="X8" s="6"/>
      <c r="Y8" s="6"/>
      <c r="Z8" s="6"/>
      <c r="AA8" s="6"/>
      <c r="AB8" s="6"/>
      <c r="AC8" s="6"/>
      <c r="AD8" s="6"/>
      <c r="AE8" s="6"/>
    </row>
    <row r="9">
      <c r="A9" s="6" t="s">
        <v>97</v>
      </c>
      <c r="B9" s="23">
        <v>21.5368</v>
      </c>
      <c r="C9" s="23">
        <v>158.0889</v>
      </c>
      <c r="D9" s="6" t="s">
        <v>98</v>
      </c>
      <c r="E9" s="6" t="s">
        <v>112</v>
      </c>
      <c r="F9" s="6" t="s">
        <v>100</v>
      </c>
      <c r="G9" s="3" t="s">
        <v>101</v>
      </c>
      <c r="H9" s="6">
        <v>1191.0</v>
      </c>
      <c r="I9" s="24" t="s">
        <v>102</v>
      </c>
      <c r="J9" s="6"/>
      <c r="K9" s="6">
        <v>24.6</v>
      </c>
      <c r="L9" s="6">
        <v>889.0</v>
      </c>
      <c r="M9" s="6">
        <v>5.2</v>
      </c>
      <c r="N9" s="6" t="s">
        <v>103</v>
      </c>
      <c r="O9" s="6" t="s">
        <v>104</v>
      </c>
      <c r="P9" s="6" t="s">
        <v>105</v>
      </c>
      <c r="Q9" s="6">
        <v>15.0</v>
      </c>
      <c r="R9" s="6">
        <v>10.0</v>
      </c>
      <c r="S9" s="6">
        <v>-0.5</v>
      </c>
      <c r="T9" s="6">
        <v>1.41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</row>
    <row r="10">
      <c r="A10" s="6" t="s">
        <v>97</v>
      </c>
      <c r="B10" s="23">
        <v>21.5368</v>
      </c>
      <c r="C10" s="23">
        <v>158.0889</v>
      </c>
      <c r="D10" s="6" t="s">
        <v>98</v>
      </c>
      <c r="E10" s="6" t="s">
        <v>113</v>
      </c>
      <c r="F10" s="6" t="s">
        <v>100</v>
      </c>
      <c r="G10" s="3" t="s">
        <v>101</v>
      </c>
      <c r="H10" s="6">
        <v>1191.0</v>
      </c>
      <c r="I10" s="24" t="s">
        <v>102</v>
      </c>
      <c r="J10" s="6"/>
      <c r="K10" s="6">
        <v>24.6</v>
      </c>
      <c r="L10" s="6">
        <v>889.0</v>
      </c>
      <c r="M10" s="6">
        <v>5.2</v>
      </c>
      <c r="N10" s="6" t="s">
        <v>103</v>
      </c>
      <c r="O10" s="6" t="s">
        <v>104</v>
      </c>
      <c r="P10" s="6" t="s">
        <v>105</v>
      </c>
      <c r="Q10" s="6">
        <v>16.0</v>
      </c>
      <c r="R10" s="6">
        <v>5.0</v>
      </c>
      <c r="S10" s="6">
        <v>0.5</v>
      </c>
      <c r="T10" s="6">
        <v>1.41</v>
      </c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</row>
    <row r="11">
      <c r="A11" s="6" t="s">
        <v>97</v>
      </c>
      <c r="B11" s="23">
        <v>21.5368</v>
      </c>
      <c r="C11" s="23">
        <v>158.0889</v>
      </c>
      <c r="D11" s="6" t="s">
        <v>98</v>
      </c>
      <c r="E11" s="6" t="s">
        <v>114</v>
      </c>
      <c r="F11" s="6" t="s">
        <v>100</v>
      </c>
      <c r="G11" s="3" t="s">
        <v>101</v>
      </c>
      <c r="H11" s="6">
        <v>1191.0</v>
      </c>
      <c r="I11" s="24" t="s">
        <v>102</v>
      </c>
      <c r="J11" s="6"/>
      <c r="K11" s="6">
        <v>24.6</v>
      </c>
      <c r="L11" s="6">
        <v>889.0</v>
      </c>
      <c r="M11" s="6">
        <v>5.2</v>
      </c>
      <c r="N11" s="6" t="s">
        <v>103</v>
      </c>
      <c r="O11" s="6" t="s">
        <v>104</v>
      </c>
      <c r="P11" s="6" t="s">
        <v>115</v>
      </c>
      <c r="Q11" s="6">
        <v>10.0</v>
      </c>
      <c r="R11" s="6">
        <v>0.0</v>
      </c>
      <c r="S11" s="6">
        <v>0.0</v>
      </c>
      <c r="T11" s="6">
        <v>1.41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</row>
    <row r="12">
      <c r="A12" s="6" t="s">
        <v>97</v>
      </c>
      <c r="B12" s="23">
        <v>21.5368</v>
      </c>
      <c r="C12" s="23">
        <v>158.0889</v>
      </c>
      <c r="D12" s="6" t="s">
        <v>98</v>
      </c>
      <c r="E12" s="6" t="s">
        <v>116</v>
      </c>
      <c r="F12" s="6" t="s">
        <v>100</v>
      </c>
      <c r="G12" s="3" t="s">
        <v>101</v>
      </c>
      <c r="H12" s="6">
        <v>1191.0</v>
      </c>
      <c r="I12" s="24" t="s">
        <v>102</v>
      </c>
      <c r="J12" s="6"/>
      <c r="K12" s="6">
        <v>24.6</v>
      </c>
      <c r="L12" s="6">
        <v>889.0</v>
      </c>
      <c r="M12" s="6">
        <v>5.2</v>
      </c>
      <c r="N12" s="6" t="s">
        <v>103</v>
      </c>
      <c r="O12" s="6" t="s">
        <v>104</v>
      </c>
      <c r="P12" s="6" t="s">
        <v>115</v>
      </c>
      <c r="Q12" s="6">
        <v>5.0</v>
      </c>
      <c r="R12" s="6">
        <v>0.0</v>
      </c>
      <c r="S12" s="6">
        <v>5.0</v>
      </c>
      <c r="T12" s="6">
        <v>1.41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</row>
    <row r="13">
      <c r="A13" s="6" t="s">
        <v>97</v>
      </c>
      <c r="B13" s="23">
        <v>21.5368</v>
      </c>
      <c r="C13" s="23">
        <v>158.0889</v>
      </c>
      <c r="D13" s="6" t="s">
        <v>98</v>
      </c>
      <c r="E13" s="6" t="s">
        <v>117</v>
      </c>
      <c r="F13" s="6" t="s">
        <v>100</v>
      </c>
      <c r="G13" s="3" t="s">
        <v>101</v>
      </c>
      <c r="H13" s="6">
        <v>1191.0</v>
      </c>
      <c r="I13" s="24" t="s">
        <v>102</v>
      </c>
      <c r="J13" s="6"/>
      <c r="K13" s="6">
        <v>24.6</v>
      </c>
      <c r="L13" s="6">
        <v>889.0</v>
      </c>
      <c r="M13" s="6">
        <v>5.2</v>
      </c>
      <c r="N13" s="6" t="s">
        <v>103</v>
      </c>
      <c r="O13" s="6" t="s">
        <v>104</v>
      </c>
      <c r="P13" s="6" t="s">
        <v>115</v>
      </c>
      <c r="Q13" s="6">
        <v>8.0</v>
      </c>
      <c r="R13" s="6">
        <v>0.0</v>
      </c>
      <c r="S13" s="6">
        <v>-0.5</v>
      </c>
      <c r="T13" s="6">
        <v>1.41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</row>
    <row r="14">
      <c r="A14" s="6" t="s">
        <v>97</v>
      </c>
      <c r="B14" s="23">
        <v>21.5368</v>
      </c>
      <c r="C14" s="23">
        <v>158.0889</v>
      </c>
      <c r="D14" s="6" t="s">
        <v>98</v>
      </c>
      <c r="E14" s="6" t="s">
        <v>118</v>
      </c>
      <c r="F14" s="6" t="s">
        <v>100</v>
      </c>
      <c r="G14" s="3" t="s">
        <v>101</v>
      </c>
      <c r="H14" s="6">
        <v>1191.0</v>
      </c>
      <c r="I14" s="24" t="s">
        <v>102</v>
      </c>
      <c r="J14" s="6"/>
      <c r="K14" s="6">
        <v>24.6</v>
      </c>
      <c r="L14" s="6">
        <v>889.0</v>
      </c>
      <c r="M14" s="6">
        <v>5.2</v>
      </c>
      <c r="N14" s="6" t="s">
        <v>103</v>
      </c>
      <c r="O14" s="6" t="s">
        <v>104</v>
      </c>
      <c r="P14" s="6" t="s">
        <v>115</v>
      </c>
      <c r="Q14" s="6">
        <v>15.0</v>
      </c>
      <c r="R14" s="6">
        <v>0.0</v>
      </c>
      <c r="S14" s="6">
        <v>0.0</v>
      </c>
      <c r="T14" s="6">
        <v>1.41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</row>
    <row r="15">
      <c r="A15" s="6" t="s">
        <v>97</v>
      </c>
      <c r="B15" s="23">
        <v>21.5368</v>
      </c>
      <c r="C15" s="23">
        <v>158.0889</v>
      </c>
      <c r="D15" s="6" t="s">
        <v>98</v>
      </c>
      <c r="E15" s="6" t="s">
        <v>119</v>
      </c>
      <c r="F15" s="6" t="s">
        <v>100</v>
      </c>
      <c r="G15" s="3" t="s">
        <v>101</v>
      </c>
      <c r="H15" s="6">
        <v>1191.0</v>
      </c>
      <c r="I15" s="24" t="s">
        <v>102</v>
      </c>
      <c r="J15" s="6"/>
      <c r="K15" s="6">
        <v>24.6</v>
      </c>
      <c r="L15" s="6">
        <v>889.0</v>
      </c>
      <c r="M15" s="6">
        <v>5.2</v>
      </c>
      <c r="N15" s="6" t="s">
        <v>103</v>
      </c>
      <c r="O15" s="6" t="s">
        <v>104</v>
      </c>
      <c r="P15" s="6" t="s">
        <v>115</v>
      </c>
      <c r="Q15" s="6">
        <v>12.0</v>
      </c>
      <c r="R15" s="6">
        <v>0.0</v>
      </c>
      <c r="S15" s="6">
        <v>-1.0</v>
      </c>
      <c r="T15" s="6">
        <v>1.41</v>
      </c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</row>
    <row r="16">
      <c r="A16" s="6" t="s">
        <v>97</v>
      </c>
      <c r="B16" s="23">
        <v>21.5368</v>
      </c>
      <c r="C16" s="23">
        <v>158.0889</v>
      </c>
      <c r="D16" s="6" t="s">
        <v>98</v>
      </c>
      <c r="E16" s="6" t="s">
        <v>120</v>
      </c>
      <c r="F16" s="6" t="s">
        <v>100</v>
      </c>
      <c r="G16" s="3" t="s">
        <v>101</v>
      </c>
      <c r="H16" s="6">
        <v>1191.0</v>
      </c>
      <c r="I16" s="24" t="s">
        <v>102</v>
      </c>
      <c r="J16" s="6"/>
      <c r="K16" s="6">
        <v>24.6</v>
      </c>
      <c r="L16" s="6">
        <v>889.0</v>
      </c>
      <c r="M16" s="6">
        <v>5.2</v>
      </c>
      <c r="N16" s="6" t="s">
        <v>103</v>
      </c>
      <c r="O16" s="6" t="s">
        <v>104</v>
      </c>
      <c r="P16" s="6" t="s">
        <v>115</v>
      </c>
      <c r="Q16" s="6">
        <v>18.0</v>
      </c>
      <c r="R16" s="6">
        <v>0.0</v>
      </c>
      <c r="S16" s="6">
        <v>-1.0</v>
      </c>
      <c r="T16" s="6">
        <v>1.41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</row>
    <row r="17">
      <c r="A17" s="6" t="s">
        <v>97</v>
      </c>
      <c r="B17" s="23">
        <v>21.5368</v>
      </c>
      <c r="C17" s="23">
        <v>158.0889</v>
      </c>
      <c r="D17" s="6" t="s">
        <v>98</v>
      </c>
      <c r="E17" s="6" t="s">
        <v>121</v>
      </c>
      <c r="F17" s="6" t="s">
        <v>100</v>
      </c>
      <c r="G17" s="3" t="s">
        <v>101</v>
      </c>
      <c r="H17" s="6">
        <v>1191.0</v>
      </c>
      <c r="I17" s="24" t="s">
        <v>102</v>
      </c>
      <c r="J17" s="6"/>
      <c r="K17" s="6">
        <v>24.6</v>
      </c>
      <c r="L17" s="6">
        <v>889.0</v>
      </c>
      <c r="M17" s="6">
        <v>5.2</v>
      </c>
      <c r="N17" s="6" t="s">
        <v>103</v>
      </c>
      <c r="O17" s="6" t="s">
        <v>104</v>
      </c>
      <c r="P17" s="6" t="s">
        <v>115</v>
      </c>
      <c r="Q17" s="6">
        <v>18.0</v>
      </c>
      <c r="R17" s="6">
        <v>20.0</v>
      </c>
      <c r="S17" s="6">
        <v>-2.0</v>
      </c>
      <c r="T17" s="6">
        <v>1.41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</row>
    <row r="18">
      <c r="A18" s="6" t="s">
        <v>97</v>
      </c>
      <c r="B18" s="23">
        <v>21.5368</v>
      </c>
      <c r="C18" s="23">
        <v>158.0889</v>
      </c>
      <c r="D18" s="6" t="s">
        <v>98</v>
      </c>
      <c r="E18" s="6" t="s">
        <v>122</v>
      </c>
      <c r="F18" s="6" t="s">
        <v>100</v>
      </c>
      <c r="G18" s="3" t="s">
        <v>101</v>
      </c>
      <c r="H18" s="6">
        <v>1191.0</v>
      </c>
      <c r="I18" s="24" t="s">
        <v>102</v>
      </c>
      <c r="J18" s="6"/>
      <c r="K18" s="6">
        <v>24.6</v>
      </c>
      <c r="L18" s="6">
        <v>889.0</v>
      </c>
      <c r="M18" s="6">
        <v>5.2</v>
      </c>
      <c r="N18" s="6" t="s">
        <v>103</v>
      </c>
      <c r="O18" s="6" t="s">
        <v>104</v>
      </c>
      <c r="P18" s="6" t="s">
        <v>115</v>
      </c>
      <c r="Q18" s="6">
        <v>15.0</v>
      </c>
      <c r="R18" s="6">
        <v>0.0</v>
      </c>
      <c r="S18" s="6">
        <v>0.0</v>
      </c>
      <c r="T18" s="6">
        <v>1.41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</row>
    <row r="19">
      <c r="A19" s="6" t="s">
        <v>97</v>
      </c>
      <c r="B19" s="23">
        <v>21.5368</v>
      </c>
      <c r="C19" s="23">
        <v>158.0889</v>
      </c>
      <c r="D19" s="6" t="s">
        <v>98</v>
      </c>
      <c r="E19" s="6" t="s">
        <v>123</v>
      </c>
      <c r="F19" s="6" t="s">
        <v>100</v>
      </c>
      <c r="G19" s="3" t="s">
        <v>101</v>
      </c>
      <c r="H19" s="6">
        <v>1191.0</v>
      </c>
      <c r="I19" s="24" t="s">
        <v>102</v>
      </c>
      <c r="J19" s="6"/>
      <c r="K19" s="6">
        <v>24.6</v>
      </c>
      <c r="L19" s="6">
        <v>889.0</v>
      </c>
      <c r="M19" s="6">
        <v>5.2</v>
      </c>
      <c r="N19" s="6" t="s">
        <v>103</v>
      </c>
      <c r="O19" s="6" t="s">
        <v>104</v>
      </c>
      <c r="P19" s="6" t="s">
        <v>115</v>
      </c>
      <c r="Q19" s="6">
        <v>15.0</v>
      </c>
      <c r="R19" s="6">
        <v>0.0</v>
      </c>
      <c r="S19" s="6">
        <v>-1.0</v>
      </c>
      <c r="T19" s="6">
        <v>1.41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>
      <c r="A20" s="6" t="s">
        <v>97</v>
      </c>
      <c r="B20" s="23">
        <v>21.5368</v>
      </c>
      <c r="C20" s="23">
        <v>158.0889</v>
      </c>
      <c r="D20" s="6" t="s">
        <v>98</v>
      </c>
      <c r="E20" s="6" t="s">
        <v>124</v>
      </c>
      <c r="F20" s="6" t="s">
        <v>100</v>
      </c>
      <c r="G20" s="3" t="s">
        <v>101</v>
      </c>
      <c r="H20" s="6">
        <v>1191.0</v>
      </c>
      <c r="I20" s="24" t="s">
        <v>102</v>
      </c>
      <c r="J20" s="6"/>
      <c r="K20" s="6">
        <v>24.6</v>
      </c>
      <c r="L20" s="6">
        <v>889.0</v>
      </c>
      <c r="M20" s="6">
        <v>5.2</v>
      </c>
      <c r="N20" s="6" t="s">
        <v>125</v>
      </c>
      <c r="O20" s="6" t="s">
        <v>104</v>
      </c>
      <c r="P20" s="6" t="s">
        <v>105</v>
      </c>
      <c r="Q20" s="6">
        <v>10.0</v>
      </c>
      <c r="R20" s="6">
        <v>0.0</v>
      </c>
      <c r="S20" s="6">
        <v>-2.0</v>
      </c>
      <c r="T20" s="6">
        <v>1.41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>
      <c r="A21" s="6" t="s">
        <v>97</v>
      </c>
      <c r="B21" s="23">
        <v>21.5368</v>
      </c>
      <c r="C21" s="23">
        <v>158.0889</v>
      </c>
      <c r="D21" s="6" t="s">
        <v>98</v>
      </c>
      <c r="E21" s="6" t="s">
        <v>126</v>
      </c>
      <c r="F21" s="6" t="s">
        <v>100</v>
      </c>
      <c r="G21" s="3" t="s">
        <v>101</v>
      </c>
      <c r="H21" s="6">
        <v>1191.0</v>
      </c>
      <c r="I21" s="24" t="s">
        <v>102</v>
      </c>
      <c r="J21" s="6"/>
      <c r="K21" s="6">
        <v>24.6</v>
      </c>
      <c r="L21" s="6">
        <v>889.0</v>
      </c>
      <c r="M21" s="6">
        <v>5.2</v>
      </c>
      <c r="N21" s="6" t="s">
        <v>125</v>
      </c>
      <c r="O21" s="6" t="s">
        <v>104</v>
      </c>
      <c r="P21" s="6" t="s">
        <v>105</v>
      </c>
      <c r="Q21" s="6">
        <v>10.0</v>
      </c>
      <c r="R21" s="6">
        <v>0.0</v>
      </c>
      <c r="S21" s="6">
        <v>4.5</v>
      </c>
      <c r="T21" s="6">
        <v>1.41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</row>
    <row r="22">
      <c r="A22" s="6" t="s">
        <v>97</v>
      </c>
      <c r="B22" s="23">
        <v>21.5368</v>
      </c>
      <c r="C22" s="23">
        <v>158.0889</v>
      </c>
      <c r="D22" s="6" t="s">
        <v>98</v>
      </c>
      <c r="E22" s="6" t="s">
        <v>127</v>
      </c>
      <c r="F22" s="6" t="s">
        <v>100</v>
      </c>
      <c r="G22" s="3" t="s">
        <v>101</v>
      </c>
      <c r="H22" s="6">
        <v>1191.0</v>
      </c>
      <c r="I22" s="24" t="s">
        <v>102</v>
      </c>
      <c r="J22" s="6"/>
      <c r="K22" s="6">
        <v>24.6</v>
      </c>
      <c r="L22" s="6">
        <v>889.0</v>
      </c>
      <c r="M22" s="6">
        <v>5.2</v>
      </c>
      <c r="N22" s="6" t="s">
        <v>125</v>
      </c>
      <c r="O22" s="6" t="s">
        <v>104</v>
      </c>
      <c r="P22" s="6" t="s">
        <v>105</v>
      </c>
      <c r="Q22" s="6">
        <v>15.0</v>
      </c>
      <c r="R22" s="6">
        <v>0.0</v>
      </c>
      <c r="S22" s="6">
        <v>-2.0</v>
      </c>
      <c r="T22" s="6">
        <v>1.41</v>
      </c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</row>
    <row r="23">
      <c r="A23" s="6" t="s">
        <v>97</v>
      </c>
      <c r="B23" s="23">
        <v>21.5368</v>
      </c>
      <c r="C23" s="23">
        <v>158.0889</v>
      </c>
      <c r="D23" s="6" t="s">
        <v>98</v>
      </c>
      <c r="E23" s="6" t="s">
        <v>128</v>
      </c>
      <c r="F23" s="6" t="s">
        <v>100</v>
      </c>
      <c r="G23" s="3" t="s">
        <v>101</v>
      </c>
      <c r="H23" s="6">
        <v>1191.0</v>
      </c>
      <c r="I23" s="24" t="s">
        <v>102</v>
      </c>
      <c r="J23" s="6"/>
      <c r="K23" s="6">
        <v>24.6</v>
      </c>
      <c r="L23" s="6">
        <v>889.0</v>
      </c>
      <c r="M23" s="6">
        <v>5.2</v>
      </c>
      <c r="N23" s="6" t="s">
        <v>125</v>
      </c>
      <c r="O23" s="6" t="s">
        <v>104</v>
      </c>
      <c r="P23" s="6" t="s">
        <v>105</v>
      </c>
      <c r="Q23" s="6">
        <v>15.0</v>
      </c>
      <c r="R23" s="6">
        <v>0.0</v>
      </c>
      <c r="S23" s="6">
        <v>-3.0</v>
      </c>
      <c r="T23" s="6">
        <v>1.41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</row>
    <row r="24">
      <c r="A24" s="6" t="s">
        <v>97</v>
      </c>
      <c r="B24" s="23">
        <v>21.5368</v>
      </c>
      <c r="C24" s="23">
        <v>158.0889</v>
      </c>
      <c r="D24" s="6" t="s">
        <v>98</v>
      </c>
      <c r="E24" s="6" t="s">
        <v>129</v>
      </c>
      <c r="F24" s="6" t="s">
        <v>100</v>
      </c>
      <c r="G24" s="3" t="s">
        <v>101</v>
      </c>
      <c r="H24" s="6">
        <v>1191.0</v>
      </c>
      <c r="I24" s="24" t="s">
        <v>102</v>
      </c>
      <c r="J24" s="6"/>
      <c r="K24" s="6">
        <v>24.6</v>
      </c>
      <c r="L24" s="6">
        <v>889.0</v>
      </c>
      <c r="M24" s="6">
        <v>5.2</v>
      </c>
      <c r="N24" s="6" t="s">
        <v>125</v>
      </c>
      <c r="O24" s="6" t="s">
        <v>104</v>
      </c>
      <c r="P24" s="6" t="s">
        <v>105</v>
      </c>
      <c r="Q24" s="6">
        <v>25.0</v>
      </c>
      <c r="R24" s="6">
        <v>20.0</v>
      </c>
      <c r="S24" s="6">
        <v>-0.5</v>
      </c>
      <c r="T24" s="6">
        <v>1.41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</row>
    <row r="25">
      <c r="A25" s="6" t="s">
        <v>97</v>
      </c>
      <c r="B25" s="23">
        <v>21.5368</v>
      </c>
      <c r="C25" s="23">
        <v>158.0889</v>
      </c>
      <c r="D25" s="6" t="s">
        <v>98</v>
      </c>
      <c r="E25" s="6" t="s">
        <v>130</v>
      </c>
      <c r="F25" s="6" t="s">
        <v>100</v>
      </c>
      <c r="G25" s="3" t="s">
        <v>101</v>
      </c>
      <c r="H25" s="6">
        <v>1191.0</v>
      </c>
      <c r="I25" s="24" t="s">
        <v>102</v>
      </c>
      <c r="J25" s="6"/>
      <c r="K25" s="6">
        <v>24.6</v>
      </c>
      <c r="L25" s="6">
        <v>889.0</v>
      </c>
      <c r="M25" s="6">
        <v>5.2</v>
      </c>
      <c r="N25" s="6" t="s">
        <v>125</v>
      </c>
      <c r="O25" s="6" t="s">
        <v>104</v>
      </c>
      <c r="P25" s="6" t="s">
        <v>105</v>
      </c>
      <c r="Q25" s="6">
        <v>21.0</v>
      </c>
      <c r="R25" s="6">
        <v>35.0</v>
      </c>
      <c r="S25" s="6">
        <v>0.5</v>
      </c>
      <c r="T25" s="6">
        <v>1.41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</row>
    <row r="26">
      <c r="A26" s="6" t="s">
        <v>97</v>
      </c>
      <c r="B26" s="23">
        <v>21.5368</v>
      </c>
      <c r="C26" s="23">
        <v>158.0889</v>
      </c>
      <c r="D26" s="6" t="s">
        <v>98</v>
      </c>
      <c r="E26" s="6" t="s">
        <v>131</v>
      </c>
      <c r="F26" s="6" t="s">
        <v>100</v>
      </c>
      <c r="G26" s="3" t="s">
        <v>101</v>
      </c>
      <c r="H26" s="6">
        <v>1191.0</v>
      </c>
      <c r="I26" s="24" t="s">
        <v>102</v>
      </c>
      <c r="J26" s="6"/>
      <c r="K26" s="6">
        <v>24.6</v>
      </c>
      <c r="L26" s="6">
        <v>889.0</v>
      </c>
      <c r="M26" s="6">
        <v>5.2</v>
      </c>
      <c r="N26" s="6" t="s">
        <v>125</v>
      </c>
      <c r="O26" s="6" t="s">
        <v>104</v>
      </c>
      <c r="P26" s="6" t="s">
        <v>105</v>
      </c>
      <c r="Q26" s="6">
        <v>14.0</v>
      </c>
      <c r="R26" s="6">
        <v>0.0</v>
      </c>
      <c r="S26" s="6">
        <v>-1.0</v>
      </c>
      <c r="T26" s="6">
        <v>1.41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</row>
    <row r="27">
      <c r="A27" s="6" t="s">
        <v>97</v>
      </c>
      <c r="B27" s="23">
        <v>21.5368</v>
      </c>
      <c r="C27" s="23">
        <v>158.0889</v>
      </c>
      <c r="D27" s="6" t="s">
        <v>98</v>
      </c>
      <c r="E27" s="6" t="s">
        <v>132</v>
      </c>
      <c r="F27" s="6" t="s">
        <v>100</v>
      </c>
      <c r="G27" s="3" t="s">
        <v>101</v>
      </c>
      <c r="H27" s="6">
        <v>1191.0</v>
      </c>
      <c r="I27" s="24" t="s">
        <v>102</v>
      </c>
      <c r="J27" s="6"/>
      <c r="K27" s="6">
        <v>24.6</v>
      </c>
      <c r="L27" s="6">
        <v>889.0</v>
      </c>
      <c r="M27" s="6">
        <v>5.2</v>
      </c>
      <c r="N27" s="6" t="s">
        <v>125</v>
      </c>
      <c r="O27" s="6" t="s">
        <v>104</v>
      </c>
      <c r="P27" s="6" t="s">
        <v>105</v>
      </c>
      <c r="Q27" s="6">
        <v>15.0</v>
      </c>
      <c r="R27" s="6">
        <v>0.0</v>
      </c>
      <c r="S27" s="6">
        <v>-0.5</v>
      </c>
      <c r="T27" s="6">
        <v>1.41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</row>
    <row r="28">
      <c r="A28" s="6" t="s">
        <v>97</v>
      </c>
      <c r="B28" s="23">
        <v>21.5368</v>
      </c>
      <c r="C28" s="23">
        <v>158.0889</v>
      </c>
      <c r="D28" s="6" t="s">
        <v>98</v>
      </c>
      <c r="E28" s="6" t="s">
        <v>133</v>
      </c>
      <c r="F28" s="6" t="s">
        <v>100</v>
      </c>
      <c r="G28" s="3" t="s">
        <v>101</v>
      </c>
      <c r="H28" s="6">
        <v>1191.0</v>
      </c>
      <c r="I28" s="24" t="s">
        <v>102</v>
      </c>
      <c r="J28" s="6"/>
      <c r="K28" s="6">
        <v>24.6</v>
      </c>
      <c r="L28" s="6">
        <v>889.0</v>
      </c>
      <c r="M28" s="6">
        <v>5.2</v>
      </c>
      <c r="N28" s="6" t="s">
        <v>125</v>
      </c>
      <c r="O28" s="6" t="s">
        <v>104</v>
      </c>
      <c r="P28" s="6" t="s">
        <v>105</v>
      </c>
      <c r="Q28" s="6">
        <v>10.0</v>
      </c>
      <c r="R28" s="6">
        <v>0.0</v>
      </c>
      <c r="S28" s="6">
        <v>-0.3</v>
      </c>
      <c r="T28" s="6">
        <v>1.41</v>
      </c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</row>
    <row r="29">
      <c r="A29" s="6" t="s">
        <v>97</v>
      </c>
      <c r="B29" s="23">
        <v>21.5368</v>
      </c>
      <c r="C29" s="23">
        <v>158.0889</v>
      </c>
      <c r="D29" s="6" t="s">
        <v>98</v>
      </c>
      <c r="E29" s="6" t="s">
        <v>134</v>
      </c>
      <c r="F29" s="6" t="s">
        <v>100</v>
      </c>
      <c r="G29" s="3" t="s">
        <v>101</v>
      </c>
      <c r="H29" s="6">
        <v>1191.0</v>
      </c>
      <c r="I29" s="24" t="s">
        <v>102</v>
      </c>
      <c r="J29" s="6"/>
      <c r="K29" s="6">
        <v>24.6</v>
      </c>
      <c r="L29" s="6">
        <v>889.0</v>
      </c>
      <c r="M29" s="6">
        <v>5.2</v>
      </c>
      <c r="N29" s="6" t="s">
        <v>125</v>
      </c>
      <c r="O29" s="6" t="s">
        <v>104</v>
      </c>
      <c r="P29" s="6" t="s">
        <v>115</v>
      </c>
      <c r="Q29" s="6">
        <v>10.0</v>
      </c>
      <c r="R29" s="6">
        <v>0.0</v>
      </c>
      <c r="S29" s="6">
        <v>-1.5</v>
      </c>
      <c r="T29" s="6">
        <v>1.41</v>
      </c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</row>
    <row r="30">
      <c r="A30" s="6" t="s">
        <v>97</v>
      </c>
      <c r="B30" s="23">
        <v>21.5368</v>
      </c>
      <c r="C30" s="23">
        <v>158.0889</v>
      </c>
      <c r="D30" s="6" t="s">
        <v>98</v>
      </c>
      <c r="E30" s="6" t="s">
        <v>135</v>
      </c>
      <c r="F30" s="6" t="s">
        <v>100</v>
      </c>
      <c r="G30" s="3" t="s">
        <v>101</v>
      </c>
      <c r="H30" s="6">
        <v>1191.0</v>
      </c>
      <c r="I30" s="24" t="s">
        <v>102</v>
      </c>
      <c r="J30" s="6"/>
      <c r="K30" s="6">
        <v>24.6</v>
      </c>
      <c r="L30" s="6">
        <v>889.0</v>
      </c>
      <c r="M30" s="6">
        <v>5.2</v>
      </c>
      <c r="N30" s="6" t="s">
        <v>125</v>
      </c>
      <c r="O30" s="6" t="s">
        <v>104</v>
      </c>
      <c r="P30" s="6" t="s">
        <v>115</v>
      </c>
      <c r="Q30" s="6">
        <v>10.0</v>
      </c>
      <c r="R30" s="6">
        <v>0.0</v>
      </c>
      <c r="S30" s="6">
        <v>5.0</v>
      </c>
      <c r="T30" s="6">
        <v>1.41</v>
      </c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</row>
    <row r="31">
      <c r="A31" s="6" t="s">
        <v>97</v>
      </c>
      <c r="B31" s="23">
        <v>21.5368</v>
      </c>
      <c r="C31" s="23">
        <v>158.0889</v>
      </c>
      <c r="D31" s="6" t="s">
        <v>98</v>
      </c>
      <c r="E31" s="6" t="s">
        <v>136</v>
      </c>
      <c r="F31" s="6" t="s">
        <v>100</v>
      </c>
      <c r="G31" s="3" t="s">
        <v>101</v>
      </c>
      <c r="H31" s="6">
        <v>1191.0</v>
      </c>
      <c r="I31" s="24" t="s">
        <v>102</v>
      </c>
      <c r="J31" s="6"/>
      <c r="K31" s="6">
        <v>24.6</v>
      </c>
      <c r="L31" s="6">
        <v>889.0</v>
      </c>
      <c r="M31" s="6">
        <v>5.2</v>
      </c>
      <c r="N31" s="6" t="s">
        <v>125</v>
      </c>
      <c r="O31" s="6" t="s">
        <v>104</v>
      </c>
      <c r="P31" s="6" t="s">
        <v>115</v>
      </c>
      <c r="Q31" s="6">
        <v>8.0</v>
      </c>
      <c r="R31" s="6">
        <v>0.0</v>
      </c>
      <c r="S31" s="6">
        <v>-0.5</v>
      </c>
      <c r="T31" s="6">
        <v>1.41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</row>
    <row r="32">
      <c r="A32" s="6" t="s">
        <v>97</v>
      </c>
      <c r="B32" s="23">
        <v>21.5368</v>
      </c>
      <c r="C32" s="23">
        <v>158.0889</v>
      </c>
      <c r="D32" s="6" t="s">
        <v>98</v>
      </c>
      <c r="E32" s="6" t="s">
        <v>137</v>
      </c>
      <c r="F32" s="6" t="s">
        <v>100</v>
      </c>
      <c r="G32" s="3" t="s">
        <v>101</v>
      </c>
      <c r="H32" s="6">
        <v>1191.0</v>
      </c>
      <c r="I32" s="24" t="s">
        <v>102</v>
      </c>
      <c r="J32" s="6"/>
      <c r="K32" s="6">
        <v>24.6</v>
      </c>
      <c r="L32" s="6">
        <v>889.0</v>
      </c>
      <c r="M32" s="6">
        <v>5.2</v>
      </c>
      <c r="N32" s="6" t="s">
        <v>125</v>
      </c>
      <c r="O32" s="6" t="s">
        <v>104</v>
      </c>
      <c r="P32" s="6" t="s">
        <v>115</v>
      </c>
      <c r="Q32" s="6">
        <v>10.0</v>
      </c>
      <c r="R32" s="6">
        <v>0.0</v>
      </c>
      <c r="S32" s="6">
        <v>-1.0</v>
      </c>
      <c r="T32" s="6">
        <v>1.41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</row>
    <row r="33">
      <c r="A33" s="6" t="s">
        <v>97</v>
      </c>
      <c r="B33" s="23">
        <v>21.5368</v>
      </c>
      <c r="C33" s="23">
        <v>158.0889</v>
      </c>
      <c r="D33" s="6" t="s">
        <v>98</v>
      </c>
      <c r="E33" s="6" t="s">
        <v>138</v>
      </c>
      <c r="F33" s="6" t="s">
        <v>100</v>
      </c>
      <c r="G33" s="3" t="s">
        <v>101</v>
      </c>
      <c r="H33" s="6">
        <v>1191.0</v>
      </c>
      <c r="I33" s="24" t="s">
        <v>102</v>
      </c>
      <c r="J33" s="6"/>
      <c r="K33" s="6">
        <v>24.6</v>
      </c>
      <c r="L33" s="6">
        <v>889.0</v>
      </c>
      <c r="M33" s="6">
        <v>5.2</v>
      </c>
      <c r="N33" s="6" t="s">
        <v>125</v>
      </c>
      <c r="O33" s="6" t="s">
        <v>104</v>
      </c>
      <c r="P33" s="6" t="s">
        <v>115</v>
      </c>
      <c r="Q33" s="6">
        <v>8.0</v>
      </c>
      <c r="R33" s="6">
        <v>0.0</v>
      </c>
      <c r="S33" s="6">
        <v>1.0</v>
      </c>
      <c r="T33" s="6">
        <v>1.41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</row>
    <row r="34">
      <c r="A34" s="6" t="s">
        <v>97</v>
      </c>
      <c r="B34" s="23">
        <v>21.5368</v>
      </c>
      <c r="C34" s="23">
        <v>158.0889</v>
      </c>
      <c r="D34" s="6" t="s">
        <v>98</v>
      </c>
      <c r="E34" s="6" t="s">
        <v>139</v>
      </c>
      <c r="F34" s="6" t="s">
        <v>100</v>
      </c>
      <c r="G34" s="3" t="s">
        <v>101</v>
      </c>
      <c r="H34" s="6">
        <v>1191.0</v>
      </c>
      <c r="I34" s="24" t="s">
        <v>102</v>
      </c>
      <c r="J34" s="6"/>
      <c r="K34" s="6">
        <v>24.6</v>
      </c>
      <c r="L34" s="6">
        <v>889.0</v>
      </c>
      <c r="M34" s="6">
        <v>5.2</v>
      </c>
      <c r="N34" s="6" t="s">
        <v>125</v>
      </c>
      <c r="O34" s="6" t="s">
        <v>104</v>
      </c>
      <c r="P34" s="6" t="s">
        <v>115</v>
      </c>
      <c r="Q34" s="6">
        <v>7.0</v>
      </c>
      <c r="R34" s="6">
        <v>0.0</v>
      </c>
      <c r="S34" s="6">
        <v>-1.0</v>
      </c>
      <c r="T34" s="6">
        <v>1.41</v>
      </c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</row>
    <row r="35">
      <c r="A35" s="6" t="s">
        <v>97</v>
      </c>
      <c r="B35" s="23">
        <v>21.5368</v>
      </c>
      <c r="C35" s="23">
        <v>158.0889</v>
      </c>
      <c r="D35" s="6" t="s">
        <v>98</v>
      </c>
      <c r="E35" s="6" t="s">
        <v>140</v>
      </c>
      <c r="F35" s="6" t="s">
        <v>100</v>
      </c>
      <c r="G35" s="3" t="s">
        <v>101</v>
      </c>
      <c r="H35" s="6">
        <v>1191.0</v>
      </c>
      <c r="I35" s="24" t="s">
        <v>102</v>
      </c>
      <c r="J35" s="6"/>
      <c r="K35" s="6">
        <v>24.6</v>
      </c>
      <c r="L35" s="6">
        <v>889.0</v>
      </c>
      <c r="M35" s="6">
        <v>5.2</v>
      </c>
      <c r="N35" s="6" t="s">
        <v>125</v>
      </c>
      <c r="O35" s="6" t="s">
        <v>104</v>
      </c>
      <c r="P35" s="6" t="s">
        <v>115</v>
      </c>
      <c r="Q35" s="6">
        <v>8.0</v>
      </c>
      <c r="R35" s="6">
        <v>0.0</v>
      </c>
      <c r="S35" s="6">
        <v>-0.5</v>
      </c>
      <c r="T35" s="6">
        <v>1.41</v>
      </c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</row>
    <row r="36">
      <c r="A36" s="6" t="s">
        <v>97</v>
      </c>
      <c r="B36" s="23">
        <v>21.5368</v>
      </c>
      <c r="C36" s="23">
        <v>158.0889</v>
      </c>
      <c r="D36" s="6" t="s">
        <v>98</v>
      </c>
      <c r="E36" s="6" t="s">
        <v>141</v>
      </c>
      <c r="F36" s="6" t="s">
        <v>100</v>
      </c>
      <c r="G36" s="3" t="s">
        <v>101</v>
      </c>
      <c r="H36" s="6">
        <v>1191.0</v>
      </c>
      <c r="I36" s="24" t="s">
        <v>102</v>
      </c>
      <c r="J36" s="6"/>
      <c r="K36" s="6">
        <v>24.6</v>
      </c>
      <c r="L36" s="6">
        <v>889.0</v>
      </c>
      <c r="M36" s="6">
        <v>5.2</v>
      </c>
      <c r="N36" s="6" t="s">
        <v>125</v>
      </c>
      <c r="O36" s="6" t="s">
        <v>104</v>
      </c>
      <c r="P36" s="6" t="s">
        <v>115</v>
      </c>
      <c r="Q36" s="6">
        <v>12.0</v>
      </c>
      <c r="R36" s="6">
        <v>0.0</v>
      </c>
      <c r="S36" s="6">
        <v>-1.0</v>
      </c>
      <c r="T36" s="6">
        <v>1.41</v>
      </c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</row>
    <row r="37">
      <c r="A37" s="6" t="s">
        <v>97</v>
      </c>
      <c r="B37" s="23">
        <v>21.5368</v>
      </c>
      <c r="C37" s="23">
        <v>158.0889</v>
      </c>
      <c r="D37" s="6" t="s">
        <v>98</v>
      </c>
      <c r="E37" s="6" t="s">
        <v>142</v>
      </c>
      <c r="F37" s="6" t="s">
        <v>100</v>
      </c>
      <c r="G37" s="3" t="s">
        <v>101</v>
      </c>
      <c r="H37" s="6">
        <v>1191.0</v>
      </c>
      <c r="I37" s="24" t="s">
        <v>102</v>
      </c>
      <c r="J37" s="6"/>
      <c r="K37" s="6">
        <v>24.6</v>
      </c>
      <c r="L37" s="6">
        <v>889.0</v>
      </c>
      <c r="M37" s="6">
        <v>5.2</v>
      </c>
      <c r="N37" s="6" t="s">
        <v>125</v>
      </c>
      <c r="O37" s="6" t="s">
        <v>104</v>
      </c>
      <c r="P37" s="6" t="s">
        <v>115</v>
      </c>
      <c r="Q37" s="6">
        <v>8.0</v>
      </c>
      <c r="R37" s="6">
        <v>0.0</v>
      </c>
      <c r="S37" s="6">
        <v>0.0</v>
      </c>
      <c r="T37" s="6">
        <v>1.41</v>
      </c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</row>
    <row r="38">
      <c r="A38" s="6" t="s">
        <v>97</v>
      </c>
      <c r="B38" s="24" t="s">
        <v>143</v>
      </c>
      <c r="C38" s="24" t="s">
        <v>144</v>
      </c>
      <c r="D38" s="6" t="s">
        <v>145</v>
      </c>
      <c r="E38" s="6" t="s">
        <v>146</v>
      </c>
      <c r="F38" s="6" t="s">
        <v>147</v>
      </c>
      <c r="G38" s="6" t="s">
        <v>148</v>
      </c>
      <c r="H38" s="6">
        <v>25.0</v>
      </c>
      <c r="I38" s="24" t="s">
        <v>149</v>
      </c>
      <c r="J38" s="6"/>
      <c r="K38" s="6">
        <f t="shared" ref="K38:K73" si="1">AVERAGE(20,27.8)</f>
        <v>23.9</v>
      </c>
      <c r="L38" s="6">
        <v>1397.0</v>
      </c>
      <c r="M38" s="6">
        <v>6.2</v>
      </c>
      <c r="N38" s="6" t="s">
        <v>103</v>
      </c>
      <c r="O38" s="6" t="s">
        <v>104</v>
      </c>
      <c r="P38" s="6" t="s">
        <v>105</v>
      </c>
      <c r="Q38" s="6">
        <v>9.0</v>
      </c>
      <c r="R38" s="6">
        <v>0.0</v>
      </c>
      <c r="S38" s="6">
        <v>-50.0</v>
      </c>
      <c r="T38" s="6">
        <v>1.45</v>
      </c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</row>
    <row r="39">
      <c r="A39" s="6" t="s">
        <v>97</v>
      </c>
      <c r="B39" s="24" t="s">
        <v>150</v>
      </c>
      <c r="C39" s="24" t="s">
        <v>151</v>
      </c>
      <c r="D39" s="6" t="s">
        <v>145</v>
      </c>
      <c r="E39" s="6" t="s">
        <v>152</v>
      </c>
      <c r="F39" s="6" t="s">
        <v>147</v>
      </c>
      <c r="G39" s="6" t="s">
        <v>148</v>
      </c>
      <c r="H39" s="6">
        <v>25.0</v>
      </c>
      <c r="I39" s="24" t="s">
        <v>149</v>
      </c>
      <c r="J39" s="6"/>
      <c r="K39" s="6">
        <f t="shared" si="1"/>
        <v>23.9</v>
      </c>
      <c r="L39" s="6">
        <v>1397.0</v>
      </c>
      <c r="M39" s="6">
        <v>6.2</v>
      </c>
      <c r="N39" s="6" t="s">
        <v>103</v>
      </c>
      <c r="O39" s="6" t="s">
        <v>104</v>
      </c>
      <c r="P39" s="6" t="s">
        <v>105</v>
      </c>
      <c r="Q39" s="6">
        <v>10.0</v>
      </c>
      <c r="R39" s="6">
        <v>0.0</v>
      </c>
      <c r="S39" s="6">
        <v>10.0</v>
      </c>
      <c r="T39" s="6">
        <v>1.45</v>
      </c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</row>
    <row r="40">
      <c r="A40" s="6" t="s">
        <v>97</v>
      </c>
      <c r="B40" s="24" t="s">
        <v>153</v>
      </c>
      <c r="C40" s="24" t="s">
        <v>154</v>
      </c>
      <c r="D40" s="6" t="s">
        <v>145</v>
      </c>
      <c r="E40" s="6" t="s">
        <v>155</v>
      </c>
      <c r="F40" s="6" t="s">
        <v>147</v>
      </c>
      <c r="G40" s="6" t="s">
        <v>148</v>
      </c>
      <c r="H40" s="6">
        <v>25.0</v>
      </c>
      <c r="I40" s="24" t="s">
        <v>149</v>
      </c>
      <c r="J40" s="6"/>
      <c r="K40" s="6">
        <f t="shared" si="1"/>
        <v>23.9</v>
      </c>
      <c r="L40" s="6">
        <v>1397.0</v>
      </c>
      <c r="M40" s="6">
        <v>6.2</v>
      </c>
      <c r="N40" s="6" t="s">
        <v>103</v>
      </c>
      <c r="O40" s="6" t="s">
        <v>104</v>
      </c>
      <c r="P40" s="6" t="s">
        <v>105</v>
      </c>
      <c r="Q40" s="6">
        <v>15.0</v>
      </c>
      <c r="R40" s="6">
        <v>0.0</v>
      </c>
      <c r="S40" s="6">
        <v>-10.0</v>
      </c>
      <c r="T40" s="6">
        <v>1.45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</row>
    <row r="41">
      <c r="A41" s="6" t="s">
        <v>97</v>
      </c>
      <c r="B41" s="24" t="s">
        <v>156</v>
      </c>
      <c r="C41" s="24" t="s">
        <v>157</v>
      </c>
      <c r="D41" s="6" t="s">
        <v>145</v>
      </c>
      <c r="E41" s="6" t="s">
        <v>158</v>
      </c>
      <c r="F41" s="6" t="s">
        <v>147</v>
      </c>
      <c r="G41" s="6" t="s">
        <v>148</v>
      </c>
      <c r="H41" s="6">
        <v>25.0</v>
      </c>
      <c r="I41" s="24" t="s">
        <v>149</v>
      </c>
      <c r="J41" s="6"/>
      <c r="K41" s="6">
        <f t="shared" si="1"/>
        <v>23.9</v>
      </c>
      <c r="L41" s="6">
        <v>1397.0</v>
      </c>
      <c r="M41" s="6">
        <v>6.2</v>
      </c>
      <c r="N41" s="6" t="s">
        <v>103</v>
      </c>
      <c r="O41" s="6" t="s">
        <v>104</v>
      </c>
      <c r="P41" s="6" t="s">
        <v>105</v>
      </c>
      <c r="Q41" s="6">
        <v>20.0</v>
      </c>
      <c r="R41" s="6">
        <v>0.0</v>
      </c>
      <c r="S41" s="6">
        <v>-10.0</v>
      </c>
      <c r="T41" s="6">
        <v>1.45</v>
      </c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</row>
    <row r="42">
      <c r="A42" s="6" t="s">
        <v>97</v>
      </c>
      <c r="B42" s="24" t="s">
        <v>159</v>
      </c>
      <c r="C42" s="24" t="s">
        <v>160</v>
      </c>
      <c r="D42" s="6" t="s">
        <v>145</v>
      </c>
      <c r="E42" s="6" t="s">
        <v>161</v>
      </c>
      <c r="F42" s="6" t="s">
        <v>147</v>
      </c>
      <c r="G42" s="6" t="s">
        <v>148</v>
      </c>
      <c r="H42" s="6">
        <v>25.0</v>
      </c>
      <c r="I42" s="24" t="s">
        <v>149</v>
      </c>
      <c r="J42" s="6"/>
      <c r="K42" s="6">
        <f t="shared" si="1"/>
        <v>23.9</v>
      </c>
      <c r="L42" s="6">
        <v>1397.0</v>
      </c>
      <c r="M42" s="6">
        <v>6.2</v>
      </c>
      <c r="N42" s="6" t="s">
        <v>103</v>
      </c>
      <c r="O42" s="6" t="s">
        <v>104</v>
      </c>
      <c r="P42" s="6" t="s">
        <v>105</v>
      </c>
      <c r="Q42" s="6">
        <v>22.0</v>
      </c>
      <c r="R42" s="6">
        <v>50.0</v>
      </c>
      <c r="S42" s="6">
        <v>-10.0</v>
      </c>
      <c r="T42" s="6">
        <v>1.45</v>
      </c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</row>
    <row r="43">
      <c r="A43" s="6" t="s">
        <v>97</v>
      </c>
      <c r="B43" s="24" t="s">
        <v>162</v>
      </c>
      <c r="C43" s="24" t="s">
        <v>163</v>
      </c>
      <c r="D43" s="6" t="s">
        <v>145</v>
      </c>
      <c r="E43" s="6" t="s">
        <v>164</v>
      </c>
      <c r="F43" s="6" t="s">
        <v>147</v>
      </c>
      <c r="G43" s="6" t="s">
        <v>148</v>
      </c>
      <c r="H43" s="6">
        <v>25.0</v>
      </c>
      <c r="I43" s="24" t="s">
        <v>149</v>
      </c>
      <c r="J43" s="6"/>
      <c r="K43" s="6">
        <f t="shared" si="1"/>
        <v>23.9</v>
      </c>
      <c r="L43" s="6">
        <v>1397.0</v>
      </c>
      <c r="M43" s="6">
        <v>6.2</v>
      </c>
      <c r="N43" s="6" t="s">
        <v>103</v>
      </c>
      <c r="O43" s="6" t="s">
        <v>104</v>
      </c>
      <c r="P43" s="6" t="s">
        <v>105</v>
      </c>
      <c r="Q43" s="6">
        <v>30.0</v>
      </c>
      <c r="R43" s="6">
        <v>200.0</v>
      </c>
      <c r="S43" s="6">
        <v>0.0</v>
      </c>
      <c r="T43" s="6">
        <v>1.45</v>
      </c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</row>
    <row r="44">
      <c r="A44" s="6" t="s">
        <v>97</v>
      </c>
      <c r="B44" s="24" t="s">
        <v>165</v>
      </c>
      <c r="C44" s="24" t="s">
        <v>166</v>
      </c>
      <c r="D44" s="6" t="s">
        <v>145</v>
      </c>
      <c r="E44" s="6" t="s">
        <v>167</v>
      </c>
      <c r="F44" s="6" t="s">
        <v>147</v>
      </c>
      <c r="G44" s="6" t="s">
        <v>148</v>
      </c>
      <c r="H44" s="6">
        <v>25.0</v>
      </c>
      <c r="I44" s="24" t="s">
        <v>149</v>
      </c>
      <c r="J44" s="6"/>
      <c r="K44" s="6">
        <f t="shared" si="1"/>
        <v>23.9</v>
      </c>
      <c r="L44" s="6">
        <v>1397.0</v>
      </c>
      <c r="M44" s="6">
        <v>6.2</v>
      </c>
      <c r="N44" s="6" t="s">
        <v>103</v>
      </c>
      <c r="O44" s="6" t="s">
        <v>104</v>
      </c>
      <c r="P44" s="6" t="s">
        <v>105</v>
      </c>
      <c r="Q44" s="6">
        <v>32.0</v>
      </c>
      <c r="R44" s="6">
        <v>50.0</v>
      </c>
      <c r="S44" s="6">
        <v>10.0</v>
      </c>
      <c r="T44" s="6">
        <v>1.45</v>
      </c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</row>
    <row r="45">
      <c r="A45" s="6" t="s">
        <v>97</v>
      </c>
      <c r="B45" s="24" t="s">
        <v>168</v>
      </c>
      <c r="C45" s="24" t="s">
        <v>169</v>
      </c>
      <c r="D45" s="6" t="s">
        <v>145</v>
      </c>
      <c r="E45" s="6" t="s">
        <v>170</v>
      </c>
      <c r="F45" s="6" t="s">
        <v>147</v>
      </c>
      <c r="G45" s="6" t="s">
        <v>148</v>
      </c>
      <c r="H45" s="6">
        <v>25.0</v>
      </c>
      <c r="I45" s="24" t="s">
        <v>149</v>
      </c>
      <c r="J45" s="6"/>
      <c r="K45" s="6">
        <f t="shared" si="1"/>
        <v>23.9</v>
      </c>
      <c r="L45" s="6">
        <v>1397.0</v>
      </c>
      <c r="M45" s="6">
        <v>6.2</v>
      </c>
      <c r="N45" s="6" t="s">
        <v>103</v>
      </c>
      <c r="O45" s="6" t="s">
        <v>104</v>
      </c>
      <c r="P45" s="6" t="s">
        <v>105</v>
      </c>
      <c r="Q45" s="6">
        <v>20.0</v>
      </c>
      <c r="R45" s="6">
        <v>30.0</v>
      </c>
      <c r="S45" s="6">
        <v>-25.0</v>
      </c>
      <c r="T45" s="6">
        <v>1.45</v>
      </c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</row>
    <row r="46">
      <c r="A46" s="6" t="s">
        <v>97</v>
      </c>
      <c r="B46" s="24" t="s">
        <v>171</v>
      </c>
      <c r="C46" s="24" t="s">
        <v>172</v>
      </c>
      <c r="D46" s="6" t="s">
        <v>145</v>
      </c>
      <c r="E46" s="6" t="s">
        <v>173</v>
      </c>
      <c r="F46" s="6" t="s">
        <v>147</v>
      </c>
      <c r="G46" s="6" t="s">
        <v>148</v>
      </c>
      <c r="H46" s="6">
        <v>25.0</v>
      </c>
      <c r="I46" s="24" t="s">
        <v>149</v>
      </c>
      <c r="J46" s="6"/>
      <c r="K46" s="6">
        <f t="shared" si="1"/>
        <v>23.9</v>
      </c>
      <c r="L46" s="6">
        <v>1397.0</v>
      </c>
      <c r="M46" s="6">
        <v>6.2</v>
      </c>
      <c r="N46" s="6" t="s">
        <v>103</v>
      </c>
      <c r="O46" s="6" t="s">
        <v>104</v>
      </c>
      <c r="P46" s="6" t="s">
        <v>105</v>
      </c>
      <c r="Q46" s="6">
        <v>30.0</v>
      </c>
      <c r="R46" s="6">
        <v>0.0</v>
      </c>
      <c r="S46" s="6">
        <v>0.0</v>
      </c>
      <c r="T46" s="6">
        <v>1.45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</row>
    <row r="47">
      <c r="A47" s="6" t="s">
        <v>97</v>
      </c>
      <c r="B47" s="24" t="s">
        <v>174</v>
      </c>
      <c r="C47" s="24" t="s">
        <v>175</v>
      </c>
      <c r="D47" s="6" t="s">
        <v>145</v>
      </c>
      <c r="E47" s="6" t="s">
        <v>176</v>
      </c>
      <c r="F47" s="6" t="s">
        <v>147</v>
      </c>
      <c r="G47" s="6" t="s">
        <v>148</v>
      </c>
      <c r="H47" s="6">
        <v>25.0</v>
      </c>
      <c r="I47" s="24" t="s">
        <v>149</v>
      </c>
      <c r="J47" s="6"/>
      <c r="K47" s="6">
        <f t="shared" si="1"/>
        <v>23.9</v>
      </c>
      <c r="L47" s="6">
        <v>1397.0</v>
      </c>
      <c r="M47" s="6">
        <v>6.2</v>
      </c>
      <c r="N47" s="6" t="s">
        <v>103</v>
      </c>
      <c r="O47" s="6" t="s">
        <v>104</v>
      </c>
      <c r="P47" s="6" t="s">
        <v>115</v>
      </c>
      <c r="Q47" s="6">
        <v>15.0</v>
      </c>
      <c r="R47" s="6">
        <v>0.0</v>
      </c>
      <c r="S47" s="6">
        <v>-35.0</v>
      </c>
      <c r="T47" s="6">
        <v>1.45</v>
      </c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</row>
    <row r="48">
      <c r="A48" s="6" t="s">
        <v>97</v>
      </c>
      <c r="B48" s="24" t="s">
        <v>177</v>
      </c>
      <c r="C48" s="24" t="s">
        <v>178</v>
      </c>
      <c r="D48" s="6" t="s">
        <v>145</v>
      </c>
      <c r="E48" s="6" t="s">
        <v>179</v>
      </c>
      <c r="F48" s="6" t="s">
        <v>147</v>
      </c>
      <c r="G48" s="6" t="s">
        <v>148</v>
      </c>
      <c r="H48" s="6">
        <v>25.0</v>
      </c>
      <c r="I48" s="24" t="s">
        <v>149</v>
      </c>
      <c r="J48" s="6"/>
      <c r="K48" s="6">
        <f t="shared" si="1"/>
        <v>23.9</v>
      </c>
      <c r="L48" s="6">
        <v>1397.0</v>
      </c>
      <c r="M48" s="6">
        <v>6.2</v>
      </c>
      <c r="N48" s="6" t="s">
        <v>103</v>
      </c>
      <c r="O48" s="6" t="s">
        <v>104</v>
      </c>
      <c r="P48" s="6" t="s">
        <v>115</v>
      </c>
      <c r="Q48" s="6">
        <v>10.0</v>
      </c>
      <c r="R48" s="6">
        <v>0.0</v>
      </c>
      <c r="S48" s="6">
        <v>0.0</v>
      </c>
      <c r="T48" s="6">
        <v>1.45</v>
      </c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</row>
    <row r="49">
      <c r="A49" s="6" t="s">
        <v>97</v>
      </c>
      <c r="B49" s="24" t="s">
        <v>180</v>
      </c>
      <c r="C49" s="24" t="s">
        <v>181</v>
      </c>
      <c r="D49" s="6" t="s">
        <v>145</v>
      </c>
      <c r="E49" s="6" t="s">
        <v>182</v>
      </c>
      <c r="F49" s="6" t="s">
        <v>147</v>
      </c>
      <c r="G49" s="6" t="s">
        <v>148</v>
      </c>
      <c r="H49" s="6">
        <v>25.0</v>
      </c>
      <c r="I49" s="24" t="s">
        <v>149</v>
      </c>
      <c r="J49" s="6"/>
      <c r="K49" s="6">
        <f t="shared" si="1"/>
        <v>23.9</v>
      </c>
      <c r="L49" s="6">
        <v>1397.0</v>
      </c>
      <c r="M49" s="6">
        <v>6.2</v>
      </c>
      <c r="N49" s="6" t="s">
        <v>103</v>
      </c>
      <c r="O49" s="6" t="s">
        <v>104</v>
      </c>
      <c r="P49" s="6" t="s">
        <v>115</v>
      </c>
      <c r="Q49" s="6">
        <v>20.0</v>
      </c>
      <c r="R49" s="6">
        <v>20.0</v>
      </c>
      <c r="S49" s="6">
        <v>-10.0</v>
      </c>
      <c r="T49" s="6">
        <v>1.45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</row>
    <row r="50">
      <c r="A50" s="6" t="s">
        <v>97</v>
      </c>
      <c r="B50" s="24" t="s">
        <v>183</v>
      </c>
      <c r="C50" s="24" t="s">
        <v>184</v>
      </c>
      <c r="D50" s="6" t="s">
        <v>145</v>
      </c>
      <c r="E50" s="6" t="s">
        <v>185</v>
      </c>
      <c r="F50" s="6" t="s">
        <v>147</v>
      </c>
      <c r="G50" s="6" t="s">
        <v>148</v>
      </c>
      <c r="H50" s="6">
        <v>25.0</v>
      </c>
      <c r="I50" s="24" t="s">
        <v>149</v>
      </c>
      <c r="J50" s="6"/>
      <c r="K50" s="6">
        <f t="shared" si="1"/>
        <v>23.9</v>
      </c>
      <c r="L50" s="6">
        <v>1397.0</v>
      </c>
      <c r="M50" s="6">
        <v>6.2</v>
      </c>
      <c r="N50" s="6" t="s">
        <v>103</v>
      </c>
      <c r="O50" s="6" t="s">
        <v>104</v>
      </c>
      <c r="P50" s="6" t="s">
        <v>115</v>
      </c>
      <c r="Q50" s="6">
        <v>50.0</v>
      </c>
      <c r="R50" s="6">
        <v>80.0</v>
      </c>
      <c r="S50" s="6">
        <v>-10.0</v>
      </c>
      <c r="T50" s="6">
        <v>1.45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</row>
    <row r="51">
      <c r="A51" s="6" t="s">
        <v>97</v>
      </c>
      <c r="B51" s="24" t="s">
        <v>186</v>
      </c>
      <c r="C51" s="24" t="s">
        <v>187</v>
      </c>
      <c r="D51" s="6" t="s">
        <v>145</v>
      </c>
      <c r="E51" s="6" t="s">
        <v>188</v>
      </c>
      <c r="F51" s="6" t="s">
        <v>147</v>
      </c>
      <c r="G51" s="6" t="s">
        <v>148</v>
      </c>
      <c r="H51" s="6">
        <v>25.0</v>
      </c>
      <c r="I51" s="24" t="s">
        <v>149</v>
      </c>
      <c r="J51" s="6"/>
      <c r="K51" s="6">
        <f t="shared" si="1"/>
        <v>23.9</v>
      </c>
      <c r="L51" s="6">
        <v>1397.0</v>
      </c>
      <c r="M51" s="6">
        <v>6.2</v>
      </c>
      <c r="N51" s="6" t="s">
        <v>103</v>
      </c>
      <c r="O51" s="6" t="s">
        <v>104</v>
      </c>
      <c r="P51" s="6" t="s">
        <v>115</v>
      </c>
      <c r="Q51" s="6">
        <v>30.0</v>
      </c>
      <c r="R51" s="6">
        <v>50.0</v>
      </c>
      <c r="S51" s="6">
        <v>-10.0</v>
      </c>
      <c r="T51" s="6">
        <v>1.45</v>
      </c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</row>
    <row r="52">
      <c r="A52" s="6" t="s">
        <v>97</v>
      </c>
      <c r="B52" s="24" t="s">
        <v>189</v>
      </c>
      <c r="C52" s="24" t="s">
        <v>190</v>
      </c>
      <c r="D52" s="6" t="s">
        <v>145</v>
      </c>
      <c r="E52" s="6" t="s">
        <v>191</v>
      </c>
      <c r="F52" s="6" t="s">
        <v>147</v>
      </c>
      <c r="G52" s="6" t="s">
        <v>148</v>
      </c>
      <c r="H52" s="6">
        <v>25.0</v>
      </c>
      <c r="I52" s="24" t="s">
        <v>149</v>
      </c>
      <c r="J52" s="6"/>
      <c r="K52" s="6">
        <f t="shared" si="1"/>
        <v>23.9</v>
      </c>
      <c r="L52" s="6">
        <v>1397.0</v>
      </c>
      <c r="M52" s="6">
        <v>6.2</v>
      </c>
      <c r="N52" s="6" t="s">
        <v>103</v>
      </c>
      <c r="O52" s="6" t="s">
        <v>104</v>
      </c>
      <c r="P52" s="6" t="s">
        <v>115</v>
      </c>
      <c r="Q52" s="6">
        <v>40.0</v>
      </c>
      <c r="R52" s="6">
        <v>50.0</v>
      </c>
      <c r="S52" s="6">
        <v>0.0</v>
      </c>
      <c r="T52" s="6">
        <v>1.45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</row>
    <row r="53">
      <c r="A53" s="6" t="s">
        <v>97</v>
      </c>
      <c r="B53" s="24" t="s">
        <v>192</v>
      </c>
      <c r="C53" s="24" t="s">
        <v>193</v>
      </c>
      <c r="D53" s="6" t="s">
        <v>145</v>
      </c>
      <c r="E53" s="6" t="s">
        <v>194</v>
      </c>
      <c r="F53" s="6" t="s">
        <v>147</v>
      </c>
      <c r="G53" s="6" t="s">
        <v>148</v>
      </c>
      <c r="H53" s="6">
        <v>25.0</v>
      </c>
      <c r="I53" s="24" t="s">
        <v>149</v>
      </c>
      <c r="J53" s="6"/>
      <c r="K53" s="6">
        <f t="shared" si="1"/>
        <v>23.9</v>
      </c>
      <c r="L53" s="6">
        <v>1397.0</v>
      </c>
      <c r="M53" s="6">
        <v>6.2</v>
      </c>
      <c r="N53" s="6" t="s">
        <v>103</v>
      </c>
      <c r="O53" s="6" t="s">
        <v>104</v>
      </c>
      <c r="P53" s="6" t="s">
        <v>115</v>
      </c>
      <c r="Q53" s="6">
        <v>20.0</v>
      </c>
      <c r="R53" s="6">
        <v>20.0</v>
      </c>
      <c r="S53" s="6">
        <v>10.0</v>
      </c>
      <c r="T53" s="6">
        <v>1.45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</row>
    <row r="54">
      <c r="A54" s="6" t="s">
        <v>97</v>
      </c>
      <c r="B54" s="24" t="s">
        <v>195</v>
      </c>
      <c r="C54" s="24" t="s">
        <v>196</v>
      </c>
      <c r="D54" s="6" t="s">
        <v>145</v>
      </c>
      <c r="E54" s="6" t="s">
        <v>197</v>
      </c>
      <c r="F54" s="6" t="s">
        <v>147</v>
      </c>
      <c r="G54" s="6" t="s">
        <v>148</v>
      </c>
      <c r="H54" s="6">
        <v>25.0</v>
      </c>
      <c r="I54" s="24" t="s">
        <v>149</v>
      </c>
      <c r="J54" s="6"/>
      <c r="K54" s="6">
        <f t="shared" si="1"/>
        <v>23.9</v>
      </c>
      <c r="L54" s="6">
        <v>1397.0</v>
      </c>
      <c r="M54" s="6">
        <v>6.2</v>
      </c>
      <c r="N54" s="6" t="s">
        <v>103</v>
      </c>
      <c r="O54" s="6" t="s">
        <v>104</v>
      </c>
      <c r="P54" s="6" t="s">
        <v>115</v>
      </c>
      <c r="Q54" s="6">
        <v>20.0</v>
      </c>
      <c r="R54" s="6">
        <v>20.0</v>
      </c>
      <c r="S54" s="6">
        <v>-35.0</v>
      </c>
      <c r="T54" s="6">
        <v>1.45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</row>
    <row r="55">
      <c r="A55" s="6" t="s">
        <v>97</v>
      </c>
      <c r="B55" s="24" t="s">
        <v>198</v>
      </c>
      <c r="C55" s="24" t="s">
        <v>199</v>
      </c>
      <c r="D55" s="6" t="s">
        <v>145</v>
      </c>
      <c r="E55" s="6" t="s">
        <v>200</v>
      </c>
      <c r="F55" s="6" t="s">
        <v>147</v>
      </c>
      <c r="G55" s="6" t="s">
        <v>148</v>
      </c>
      <c r="H55" s="6">
        <v>25.0</v>
      </c>
      <c r="I55" s="24" t="s">
        <v>149</v>
      </c>
      <c r="J55" s="6"/>
      <c r="K55" s="6">
        <f t="shared" si="1"/>
        <v>23.9</v>
      </c>
      <c r="L55" s="6">
        <v>1397.0</v>
      </c>
      <c r="M55" s="6">
        <v>6.2</v>
      </c>
      <c r="N55" s="6" t="s">
        <v>103</v>
      </c>
      <c r="O55" s="6" t="s">
        <v>104</v>
      </c>
      <c r="P55" s="6" t="s">
        <v>115</v>
      </c>
      <c r="Q55" s="6">
        <v>15.0</v>
      </c>
      <c r="R55" s="6">
        <v>0.0</v>
      </c>
      <c r="S55" s="6">
        <v>0.0</v>
      </c>
      <c r="T55" s="6">
        <v>1.45</v>
      </c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</row>
    <row r="56">
      <c r="A56" s="6" t="s">
        <v>97</v>
      </c>
      <c r="B56" s="24" t="s">
        <v>201</v>
      </c>
      <c r="C56" s="24" t="s">
        <v>202</v>
      </c>
      <c r="D56" s="6" t="s">
        <v>145</v>
      </c>
      <c r="E56" s="6" t="s">
        <v>203</v>
      </c>
      <c r="F56" s="6" t="s">
        <v>147</v>
      </c>
      <c r="G56" s="6" t="s">
        <v>148</v>
      </c>
      <c r="H56" s="6">
        <v>25.0</v>
      </c>
      <c r="I56" s="24" t="s">
        <v>149</v>
      </c>
      <c r="J56" s="6"/>
      <c r="K56" s="6">
        <f t="shared" si="1"/>
        <v>23.9</v>
      </c>
      <c r="L56" s="6">
        <v>1397.0</v>
      </c>
      <c r="M56" s="6">
        <v>6.2</v>
      </c>
      <c r="N56" s="6" t="s">
        <v>125</v>
      </c>
      <c r="O56" s="6" t="s">
        <v>104</v>
      </c>
      <c r="P56" s="6" t="s">
        <v>105</v>
      </c>
      <c r="Q56" s="6">
        <v>10.0</v>
      </c>
      <c r="R56" s="6">
        <v>0.0</v>
      </c>
      <c r="S56" s="6">
        <v>-50.0</v>
      </c>
      <c r="T56" s="6">
        <v>1.45</v>
      </c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</row>
    <row r="57">
      <c r="A57" s="6" t="s">
        <v>97</v>
      </c>
      <c r="B57" s="24" t="s">
        <v>204</v>
      </c>
      <c r="C57" s="24" t="s">
        <v>205</v>
      </c>
      <c r="D57" s="6" t="s">
        <v>145</v>
      </c>
      <c r="E57" s="6" t="s">
        <v>206</v>
      </c>
      <c r="F57" s="6" t="s">
        <v>147</v>
      </c>
      <c r="G57" s="6" t="s">
        <v>148</v>
      </c>
      <c r="H57" s="6">
        <v>25.0</v>
      </c>
      <c r="I57" s="24" t="s">
        <v>149</v>
      </c>
      <c r="J57" s="6"/>
      <c r="K57" s="6">
        <f t="shared" si="1"/>
        <v>23.9</v>
      </c>
      <c r="L57" s="6">
        <v>1397.0</v>
      </c>
      <c r="M57" s="6">
        <v>6.2</v>
      </c>
      <c r="N57" s="6" t="s">
        <v>125</v>
      </c>
      <c r="O57" s="6" t="s">
        <v>104</v>
      </c>
      <c r="P57" s="6" t="s">
        <v>105</v>
      </c>
      <c r="Q57" s="6">
        <v>10.0</v>
      </c>
      <c r="R57" s="6">
        <v>0.0</v>
      </c>
      <c r="S57" s="6">
        <v>0.0</v>
      </c>
      <c r="T57" s="6">
        <v>1.45</v>
      </c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</row>
    <row r="58">
      <c r="A58" s="6" t="s">
        <v>97</v>
      </c>
      <c r="B58" s="24" t="s">
        <v>207</v>
      </c>
      <c r="C58" s="24" t="s">
        <v>208</v>
      </c>
      <c r="D58" s="6" t="s">
        <v>145</v>
      </c>
      <c r="E58" s="6" t="s">
        <v>209</v>
      </c>
      <c r="F58" s="6" t="s">
        <v>147</v>
      </c>
      <c r="G58" s="6" t="s">
        <v>148</v>
      </c>
      <c r="H58" s="6">
        <v>25.0</v>
      </c>
      <c r="I58" s="24" t="s">
        <v>149</v>
      </c>
      <c r="J58" s="6"/>
      <c r="K58" s="6">
        <f t="shared" si="1"/>
        <v>23.9</v>
      </c>
      <c r="L58" s="6">
        <v>1397.0</v>
      </c>
      <c r="M58" s="6">
        <v>6.2</v>
      </c>
      <c r="N58" s="6" t="s">
        <v>125</v>
      </c>
      <c r="O58" s="6" t="s">
        <v>104</v>
      </c>
      <c r="P58" s="6" t="s">
        <v>105</v>
      </c>
      <c r="Q58" s="6">
        <v>15.0</v>
      </c>
      <c r="R58" s="6">
        <v>0.0</v>
      </c>
      <c r="S58" s="6">
        <v>-15.0</v>
      </c>
      <c r="T58" s="6">
        <v>1.45</v>
      </c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</row>
    <row r="59">
      <c r="A59" s="6" t="s">
        <v>97</v>
      </c>
      <c r="B59" s="24" t="s">
        <v>210</v>
      </c>
      <c r="C59" s="24" t="s">
        <v>211</v>
      </c>
      <c r="D59" s="6" t="s">
        <v>145</v>
      </c>
      <c r="E59" s="6" t="s">
        <v>212</v>
      </c>
      <c r="F59" s="6" t="s">
        <v>147</v>
      </c>
      <c r="G59" s="6" t="s">
        <v>148</v>
      </c>
      <c r="H59" s="6">
        <v>25.0</v>
      </c>
      <c r="I59" s="24" t="s">
        <v>149</v>
      </c>
      <c r="J59" s="6"/>
      <c r="K59" s="6">
        <f t="shared" si="1"/>
        <v>23.9</v>
      </c>
      <c r="L59" s="6">
        <v>1397.0</v>
      </c>
      <c r="M59" s="6">
        <v>6.2</v>
      </c>
      <c r="N59" s="6" t="s">
        <v>125</v>
      </c>
      <c r="O59" s="6" t="s">
        <v>104</v>
      </c>
      <c r="P59" s="6" t="s">
        <v>105</v>
      </c>
      <c r="Q59" s="6">
        <v>20.0</v>
      </c>
      <c r="R59" s="6">
        <v>0.0</v>
      </c>
      <c r="S59" s="6">
        <v>-10.0</v>
      </c>
      <c r="T59" s="6">
        <v>1.45</v>
      </c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</row>
    <row r="60">
      <c r="A60" s="6" t="s">
        <v>97</v>
      </c>
      <c r="B60" s="24" t="s">
        <v>213</v>
      </c>
      <c r="C60" s="24" t="s">
        <v>214</v>
      </c>
      <c r="D60" s="6" t="s">
        <v>145</v>
      </c>
      <c r="E60" s="6" t="s">
        <v>215</v>
      </c>
      <c r="F60" s="6" t="s">
        <v>147</v>
      </c>
      <c r="G60" s="6" t="s">
        <v>148</v>
      </c>
      <c r="H60" s="6">
        <v>25.0</v>
      </c>
      <c r="I60" s="24" t="s">
        <v>149</v>
      </c>
      <c r="J60" s="6"/>
      <c r="K60" s="6">
        <f t="shared" si="1"/>
        <v>23.9</v>
      </c>
      <c r="L60" s="6">
        <v>1397.0</v>
      </c>
      <c r="M60" s="6">
        <v>6.2</v>
      </c>
      <c r="N60" s="6" t="s">
        <v>125</v>
      </c>
      <c r="O60" s="6" t="s">
        <v>104</v>
      </c>
      <c r="P60" s="6" t="s">
        <v>105</v>
      </c>
      <c r="Q60" s="6">
        <v>40.0</v>
      </c>
      <c r="R60" s="6">
        <v>20.0</v>
      </c>
      <c r="S60" s="6">
        <v>-15.0</v>
      </c>
      <c r="T60" s="6">
        <v>1.45</v>
      </c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</row>
    <row r="61">
      <c r="A61" s="6" t="s">
        <v>97</v>
      </c>
      <c r="B61" s="24" t="s">
        <v>216</v>
      </c>
      <c r="C61" s="24" t="s">
        <v>217</v>
      </c>
      <c r="D61" s="6" t="s">
        <v>145</v>
      </c>
      <c r="E61" s="6" t="s">
        <v>218</v>
      </c>
      <c r="F61" s="6" t="s">
        <v>147</v>
      </c>
      <c r="G61" s="6" t="s">
        <v>148</v>
      </c>
      <c r="H61" s="6">
        <v>25.0</v>
      </c>
      <c r="I61" s="24" t="s">
        <v>149</v>
      </c>
      <c r="J61" s="6"/>
      <c r="K61" s="6">
        <f t="shared" si="1"/>
        <v>23.9</v>
      </c>
      <c r="L61" s="6">
        <v>1397.0</v>
      </c>
      <c r="M61" s="6">
        <v>6.2</v>
      </c>
      <c r="N61" s="6" t="s">
        <v>125</v>
      </c>
      <c r="O61" s="6" t="s">
        <v>104</v>
      </c>
      <c r="P61" s="6" t="s">
        <v>105</v>
      </c>
      <c r="Q61" s="6">
        <v>38.0</v>
      </c>
      <c r="R61" s="6">
        <v>200.0</v>
      </c>
      <c r="S61" s="6">
        <v>10.0</v>
      </c>
      <c r="T61" s="6">
        <v>1.45</v>
      </c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</row>
    <row r="62">
      <c r="A62" s="6" t="s">
        <v>97</v>
      </c>
      <c r="B62" s="24" t="s">
        <v>219</v>
      </c>
      <c r="C62" s="24" t="s">
        <v>220</v>
      </c>
      <c r="D62" s="6" t="s">
        <v>145</v>
      </c>
      <c r="E62" s="6" t="s">
        <v>221</v>
      </c>
      <c r="F62" s="6" t="s">
        <v>147</v>
      </c>
      <c r="G62" s="6" t="s">
        <v>148</v>
      </c>
      <c r="H62" s="6">
        <v>25.0</v>
      </c>
      <c r="I62" s="24" t="s">
        <v>149</v>
      </c>
      <c r="J62" s="6"/>
      <c r="K62" s="6">
        <f t="shared" si="1"/>
        <v>23.9</v>
      </c>
      <c r="L62" s="6">
        <v>1397.0</v>
      </c>
      <c r="M62" s="6">
        <v>6.2</v>
      </c>
      <c r="N62" s="6" t="s">
        <v>125</v>
      </c>
      <c r="O62" s="6" t="s">
        <v>104</v>
      </c>
      <c r="P62" s="6" t="s">
        <v>105</v>
      </c>
      <c r="Q62" s="6">
        <v>20.0</v>
      </c>
      <c r="R62" s="6">
        <v>30.0</v>
      </c>
      <c r="S62" s="6">
        <v>-10.0</v>
      </c>
      <c r="T62" s="6">
        <v>1.45</v>
      </c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</row>
    <row r="63">
      <c r="A63" s="6" t="s">
        <v>97</v>
      </c>
      <c r="B63" s="24" t="s">
        <v>222</v>
      </c>
      <c r="C63" s="24" t="s">
        <v>223</v>
      </c>
      <c r="D63" s="6" t="s">
        <v>145</v>
      </c>
      <c r="E63" s="6" t="s">
        <v>224</v>
      </c>
      <c r="F63" s="6" t="s">
        <v>147</v>
      </c>
      <c r="G63" s="6" t="s">
        <v>148</v>
      </c>
      <c r="H63" s="6">
        <v>25.0</v>
      </c>
      <c r="I63" s="24" t="s">
        <v>149</v>
      </c>
      <c r="J63" s="6"/>
      <c r="K63" s="6">
        <f t="shared" si="1"/>
        <v>23.9</v>
      </c>
      <c r="L63" s="6">
        <v>1397.0</v>
      </c>
      <c r="M63" s="6">
        <v>6.2</v>
      </c>
      <c r="N63" s="6" t="s">
        <v>125</v>
      </c>
      <c r="O63" s="6" t="s">
        <v>104</v>
      </c>
      <c r="P63" s="6" t="s">
        <v>105</v>
      </c>
      <c r="Q63" s="6">
        <v>25.0</v>
      </c>
      <c r="R63" s="6">
        <v>30.0</v>
      </c>
      <c r="S63" s="6">
        <v>-25.0</v>
      </c>
      <c r="T63" s="6">
        <v>1.45</v>
      </c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</row>
    <row r="64">
      <c r="A64" s="6" t="s">
        <v>97</v>
      </c>
      <c r="B64" s="24" t="s">
        <v>225</v>
      </c>
      <c r="C64" s="24" t="s">
        <v>226</v>
      </c>
      <c r="D64" s="6" t="s">
        <v>145</v>
      </c>
      <c r="E64" s="6" t="s">
        <v>227</v>
      </c>
      <c r="F64" s="6" t="s">
        <v>147</v>
      </c>
      <c r="G64" s="6" t="s">
        <v>148</v>
      </c>
      <c r="H64" s="6">
        <v>25.0</v>
      </c>
      <c r="I64" s="24" t="s">
        <v>149</v>
      </c>
      <c r="J64" s="6"/>
      <c r="K64" s="6">
        <f t="shared" si="1"/>
        <v>23.9</v>
      </c>
      <c r="L64" s="6">
        <v>1397.0</v>
      </c>
      <c r="M64" s="6">
        <v>6.2</v>
      </c>
      <c r="N64" s="6" t="s">
        <v>125</v>
      </c>
      <c r="O64" s="6" t="s">
        <v>104</v>
      </c>
      <c r="P64" s="6" t="s">
        <v>105</v>
      </c>
      <c r="Q64" s="6">
        <v>30.0</v>
      </c>
      <c r="R64" s="6">
        <v>0.0</v>
      </c>
      <c r="S64" s="6">
        <v>-20.0</v>
      </c>
      <c r="T64" s="6">
        <v>1.45</v>
      </c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</row>
    <row r="65">
      <c r="A65" s="6" t="s">
        <v>97</v>
      </c>
      <c r="B65" s="24" t="s">
        <v>228</v>
      </c>
      <c r="C65" s="24" t="s">
        <v>229</v>
      </c>
      <c r="D65" s="6" t="s">
        <v>145</v>
      </c>
      <c r="E65" s="6" t="s">
        <v>230</v>
      </c>
      <c r="F65" s="6" t="s">
        <v>147</v>
      </c>
      <c r="G65" s="6" t="s">
        <v>148</v>
      </c>
      <c r="H65" s="6">
        <v>25.0</v>
      </c>
      <c r="I65" s="24" t="s">
        <v>149</v>
      </c>
      <c r="J65" s="6"/>
      <c r="K65" s="6">
        <f t="shared" si="1"/>
        <v>23.9</v>
      </c>
      <c r="L65" s="6">
        <v>1397.0</v>
      </c>
      <c r="M65" s="6">
        <v>6.2</v>
      </c>
      <c r="N65" s="6" t="s">
        <v>125</v>
      </c>
      <c r="O65" s="6" t="s">
        <v>104</v>
      </c>
      <c r="P65" s="6" t="s">
        <v>115</v>
      </c>
      <c r="Q65" s="6">
        <v>20.0</v>
      </c>
      <c r="R65" s="6">
        <v>0.0</v>
      </c>
      <c r="S65" s="6">
        <v>-50.0</v>
      </c>
      <c r="T65" s="6">
        <v>1.45</v>
      </c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</row>
    <row r="66">
      <c r="A66" s="6" t="s">
        <v>97</v>
      </c>
      <c r="B66" s="24" t="s">
        <v>231</v>
      </c>
      <c r="C66" s="24" t="s">
        <v>232</v>
      </c>
      <c r="D66" s="6" t="s">
        <v>145</v>
      </c>
      <c r="E66" s="6" t="s">
        <v>233</v>
      </c>
      <c r="F66" s="6" t="s">
        <v>147</v>
      </c>
      <c r="G66" s="6" t="s">
        <v>148</v>
      </c>
      <c r="H66" s="6">
        <v>25.0</v>
      </c>
      <c r="I66" s="24" t="s">
        <v>149</v>
      </c>
      <c r="J66" s="6"/>
      <c r="K66" s="6">
        <f t="shared" si="1"/>
        <v>23.9</v>
      </c>
      <c r="L66" s="6">
        <v>1397.0</v>
      </c>
      <c r="M66" s="6">
        <v>6.2</v>
      </c>
      <c r="N66" s="6" t="s">
        <v>125</v>
      </c>
      <c r="O66" s="6" t="s">
        <v>104</v>
      </c>
      <c r="P66" s="6" t="s">
        <v>115</v>
      </c>
      <c r="Q66" s="6">
        <v>25.0</v>
      </c>
      <c r="R66" s="6">
        <v>0.0</v>
      </c>
      <c r="S66" s="6">
        <v>0.0</v>
      </c>
      <c r="T66" s="6">
        <v>1.45</v>
      </c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</row>
    <row r="67">
      <c r="A67" s="6" t="s">
        <v>97</v>
      </c>
      <c r="B67" s="24" t="s">
        <v>234</v>
      </c>
      <c r="C67" s="24" t="s">
        <v>235</v>
      </c>
      <c r="D67" s="6" t="s">
        <v>145</v>
      </c>
      <c r="E67" s="6" t="s">
        <v>236</v>
      </c>
      <c r="F67" s="6" t="s">
        <v>147</v>
      </c>
      <c r="G67" s="6" t="s">
        <v>148</v>
      </c>
      <c r="H67" s="6">
        <v>25.0</v>
      </c>
      <c r="I67" s="24" t="s">
        <v>149</v>
      </c>
      <c r="J67" s="6"/>
      <c r="K67" s="6">
        <f t="shared" si="1"/>
        <v>23.9</v>
      </c>
      <c r="L67" s="6">
        <v>1397.0</v>
      </c>
      <c r="M67" s="6">
        <v>6.2</v>
      </c>
      <c r="N67" s="6" t="s">
        <v>125</v>
      </c>
      <c r="O67" s="6" t="s">
        <v>104</v>
      </c>
      <c r="P67" s="6" t="s">
        <v>115</v>
      </c>
      <c r="Q67" s="6">
        <v>15.0</v>
      </c>
      <c r="R67" s="6">
        <v>0.0</v>
      </c>
      <c r="S67" s="6">
        <v>-20.0</v>
      </c>
      <c r="T67" s="6">
        <v>1.45</v>
      </c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</row>
    <row r="68">
      <c r="A68" s="6" t="s">
        <v>97</v>
      </c>
      <c r="B68" s="24" t="s">
        <v>237</v>
      </c>
      <c r="C68" s="24" t="s">
        <v>238</v>
      </c>
      <c r="D68" s="6" t="s">
        <v>145</v>
      </c>
      <c r="E68" s="6" t="s">
        <v>239</v>
      </c>
      <c r="F68" s="6" t="s">
        <v>147</v>
      </c>
      <c r="G68" s="6" t="s">
        <v>148</v>
      </c>
      <c r="H68" s="6">
        <v>25.0</v>
      </c>
      <c r="I68" s="24" t="s">
        <v>149</v>
      </c>
      <c r="J68" s="6"/>
      <c r="K68" s="6">
        <f t="shared" si="1"/>
        <v>23.9</v>
      </c>
      <c r="L68" s="6">
        <v>1397.0</v>
      </c>
      <c r="M68" s="6">
        <v>6.2</v>
      </c>
      <c r="N68" s="6" t="s">
        <v>125</v>
      </c>
      <c r="O68" s="6" t="s">
        <v>104</v>
      </c>
      <c r="P68" s="6" t="s">
        <v>115</v>
      </c>
      <c r="Q68" s="6">
        <v>15.0</v>
      </c>
      <c r="R68" s="6">
        <v>0.0</v>
      </c>
      <c r="S68" s="6">
        <v>0.0</v>
      </c>
      <c r="T68" s="6">
        <v>1.45</v>
      </c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</row>
    <row r="69">
      <c r="A69" s="6" t="s">
        <v>97</v>
      </c>
      <c r="B69" s="24" t="s">
        <v>240</v>
      </c>
      <c r="C69" s="24" t="s">
        <v>241</v>
      </c>
      <c r="D69" s="6" t="s">
        <v>145</v>
      </c>
      <c r="E69" s="6" t="s">
        <v>242</v>
      </c>
      <c r="F69" s="6" t="s">
        <v>147</v>
      </c>
      <c r="G69" s="6" t="s">
        <v>148</v>
      </c>
      <c r="H69" s="6">
        <v>25.0</v>
      </c>
      <c r="I69" s="24" t="s">
        <v>149</v>
      </c>
      <c r="J69" s="6"/>
      <c r="K69" s="6">
        <f t="shared" si="1"/>
        <v>23.9</v>
      </c>
      <c r="L69" s="6">
        <v>1397.0</v>
      </c>
      <c r="M69" s="6">
        <v>6.2</v>
      </c>
      <c r="N69" s="6" t="s">
        <v>125</v>
      </c>
      <c r="O69" s="6" t="s">
        <v>104</v>
      </c>
      <c r="P69" s="6" t="s">
        <v>115</v>
      </c>
      <c r="Q69" s="6">
        <v>45.0</v>
      </c>
      <c r="R69" s="6">
        <v>30.0</v>
      </c>
      <c r="S69" s="6">
        <v>-20.0</v>
      </c>
      <c r="T69" s="6">
        <v>1.45</v>
      </c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</row>
    <row r="70">
      <c r="A70" s="6" t="s">
        <v>97</v>
      </c>
      <c r="B70" s="24" t="s">
        <v>243</v>
      </c>
      <c r="C70" s="24" t="s">
        <v>244</v>
      </c>
      <c r="D70" s="6" t="s">
        <v>145</v>
      </c>
      <c r="E70" s="6" t="s">
        <v>245</v>
      </c>
      <c r="F70" s="6" t="s">
        <v>147</v>
      </c>
      <c r="G70" s="6" t="s">
        <v>148</v>
      </c>
      <c r="H70" s="6">
        <v>25.0</v>
      </c>
      <c r="I70" s="24" t="s">
        <v>149</v>
      </c>
      <c r="J70" s="6"/>
      <c r="K70" s="6">
        <f t="shared" si="1"/>
        <v>23.9</v>
      </c>
      <c r="L70" s="6">
        <v>1397.0</v>
      </c>
      <c r="M70" s="6">
        <v>6.2</v>
      </c>
      <c r="N70" s="6" t="s">
        <v>125</v>
      </c>
      <c r="O70" s="6" t="s">
        <v>104</v>
      </c>
      <c r="P70" s="6" t="s">
        <v>115</v>
      </c>
      <c r="Q70" s="6">
        <v>45.0</v>
      </c>
      <c r="R70" s="6">
        <v>100.0</v>
      </c>
      <c r="S70" s="6">
        <v>-5.0</v>
      </c>
      <c r="T70" s="6">
        <v>1.45</v>
      </c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</row>
    <row r="71">
      <c r="A71" s="6" t="s">
        <v>97</v>
      </c>
      <c r="B71" s="24" t="s">
        <v>246</v>
      </c>
      <c r="C71" s="24" t="s">
        <v>247</v>
      </c>
      <c r="D71" s="6" t="s">
        <v>145</v>
      </c>
      <c r="E71" s="6" t="s">
        <v>248</v>
      </c>
      <c r="F71" s="6" t="s">
        <v>147</v>
      </c>
      <c r="G71" s="6" t="s">
        <v>148</v>
      </c>
      <c r="H71" s="6">
        <v>25.0</v>
      </c>
      <c r="I71" s="24" t="s">
        <v>149</v>
      </c>
      <c r="J71" s="6"/>
      <c r="K71" s="6">
        <f t="shared" si="1"/>
        <v>23.9</v>
      </c>
      <c r="L71" s="6">
        <v>1397.0</v>
      </c>
      <c r="M71" s="6">
        <v>6.2</v>
      </c>
      <c r="N71" s="6" t="s">
        <v>125</v>
      </c>
      <c r="O71" s="6" t="s">
        <v>104</v>
      </c>
      <c r="P71" s="6" t="s">
        <v>115</v>
      </c>
      <c r="Q71" s="6">
        <v>25.0</v>
      </c>
      <c r="R71" s="6">
        <v>20.0</v>
      </c>
      <c r="S71" s="6">
        <v>-20.0</v>
      </c>
      <c r="T71" s="6">
        <v>1.45</v>
      </c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</row>
    <row r="72">
      <c r="A72" s="6" t="s">
        <v>97</v>
      </c>
      <c r="B72" s="24" t="s">
        <v>249</v>
      </c>
      <c r="C72" s="24" t="s">
        <v>250</v>
      </c>
      <c r="D72" s="6" t="s">
        <v>145</v>
      </c>
      <c r="E72" s="6" t="s">
        <v>251</v>
      </c>
      <c r="F72" s="6" t="s">
        <v>147</v>
      </c>
      <c r="G72" s="6" t="s">
        <v>148</v>
      </c>
      <c r="H72" s="6">
        <v>25.0</v>
      </c>
      <c r="I72" s="24" t="s">
        <v>149</v>
      </c>
      <c r="J72" s="6"/>
      <c r="K72" s="6">
        <f t="shared" si="1"/>
        <v>23.9</v>
      </c>
      <c r="L72" s="6">
        <v>1397.0</v>
      </c>
      <c r="M72" s="6">
        <v>6.2</v>
      </c>
      <c r="N72" s="6" t="s">
        <v>125</v>
      </c>
      <c r="O72" s="6" t="s">
        <v>104</v>
      </c>
      <c r="P72" s="6" t="s">
        <v>115</v>
      </c>
      <c r="Q72" s="6">
        <v>20.0</v>
      </c>
      <c r="R72" s="6">
        <v>20.0</v>
      </c>
      <c r="S72" s="6">
        <v>-5.0</v>
      </c>
      <c r="T72" s="6">
        <v>1.45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</row>
    <row r="73">
      <c r="A73" s="6" t="s">
        <v>97</v>
      </c>
      <c r="B73" s="24" t="s">
        <v>252</v>
      </c>
      <c r="C73" s="24" t="s">
        <v>253</v>
      </c>
      <c r="D73" s="6" t="s">
        <v>145</v>
      </c>
      <c r="E73" s="6" t="s">
        <v>254</v>
      </c>
      <c r="F73" s="6" t="s">
        <v>147</v>
      </c>
      <c r="G73" s="6" t="s">
        <v>148</v>
      </c>
      <c r="H73" s="6">
        <v>25.0</v>
      </c>
      <c r="I73" s="24" t="s">
        <v>149</v>
      </c>
      <c r="J73" s="6"/>
      <c r="K73" s="6">
        <f t="shared" si="1"/>
        <v>23.9</v>
      </c>
      <c r="L73" s="6">
        <v>1397.0</v>
      </c>
      <c r="M73" s="6">
        <v>6.2</v>
      </c>
      <c r="N73" s="6" t="s">
        <v>125</v>
      </c>
      <c r="O73" s="6" t="s">
        <v>104</v>
      </c>
      <c r="P73" s="6" t="s">
        <v>115</v>
      </c>
      <c r="Q73" s="6">
        <v>15.0</v>
      </c>
      <c r="R73" s="6">
        <v>0.0</v>
      </c>
      <c r="S73" s="6">
        <v>-10.0</v>
      </c>
      <c r="T73" s="6">
        <v>1.45</v>
      </c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</row>
    <row r="74">
      <c r="A74" s="6" t="s">
        <v>97</v>
      </c>
      <c r="B74" s="23">
        <v>21.5368</v>
      </c>
      <c r="C74" s="23">
        <v>158.0889</v>
      </c>
      <c r="D74" s="6" t="s">
        <v>98</v>
      </c>
      <c r="E74" s="6" t="s">
        <v>141</v>
      </c>
      <c r="F74" s="6" t="s">
        <v>100</v>
      </c>
      <c r="G74" s="3" t="s">
        <v>101</v>
      </c>
      <c r="H74" s="6">
        <v>1191.0</v>
      </c>
      <c r="I74" s="24" t="s">
        <v>102</v>
      </c>
      <c r="J74" s="6"/>
      <c r="K74" s="6">
        <v>24.6</v>
      </c>
      <c r="L74" s="6">
        <v>889.0</v>
      </c>
      <c r="M74" s="6">
        <v>5.2</v>
      </c>
      <c r="N74" s="6" t="s">
        <v>103</v>
      </c>
      <c r="O74" s="6" t="s">
        <v>255</v>
      </c>
      <c r="P74" s="6" t="s">
        <v>105</v>
      </c>
      <c r="Q74" s="6">
        <v>8.0</v>
      </c>
      <c r="R74" s="6">
        <v>1.0</v>
      </c>
      <c r="S74" s="6">
        <v>-0.5</v>
      </c>
      <c r="T74" s="6">
        <v>1.14</v>
      </c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</row>
    <row r="75">
      <c r="A75" s="6" t="s">
        <v>97</v>
      </c>
      <c r="B75" s="23">
        <v>21.5368</v>
      </c>
      <c r="C75" s="23">
        <v>158.0889</v>
      </c>
      <c r="D75" s="6" t="s">
        <v>98</v>
      </c>
      <c r="E75" s="6" t="s">
        <v>142</v>
      </c>
      <c r="F75" s="6" t="s">
        <v>100</v>
      </c>
      <c r="G75" s="3" t="s">
        <v>101</v>
      </c>
      <c r="H75" s="6">
        <v>1191.0</v>
      </c>
      <c r="I75" s="24" t="s">
        <v>102</v>
      </c>
      <c r="J75" s="6"/>
      <c r="K75" s="6">
        <v>24.6</v>
      </c>
      <c r="L75" s="6">
        <v>889.0</v>
      </c>
      <c r="M75" s="6">
        <v>5.2</v>
      </c>
      <c r="N75" s="6" t="s">
        <v>103</v>
      </c>
      <c r="O75" s="6" t="s">
        <v>255</v>
      </c>
      <c r="P75" s="6" t="s">
        <v>105</v>
      </c>
      <c r="Q75" s="6">
        <v>6.0</v>
      </c>
      <c r="R75" s="6">
        <v>1.0</v>
      </c>
      <c r="S75" s="6">
        <v>8.0</v>
      </c>
      <c r="T75" s="6">
        <v>1.14</v>
      </c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</row>
    <row r="76">
      <c r="A76" s="6" t="s">
        <v>97</v>
      </c>
      <c r="B76" s="23">
        <v>21.5368</v>
      </c>
      <c r="C76" s="23">
        <v>158.0889</v>
      </c>
      <c r="D76" s="6" t="s">
        <v>98</v>
      </c>
      <c r="E76" s="6" t="s">
        <v>146</v>
      </c>
      <c r="F76" s="6" t="s">
        <v>100</v>
      </c>
      <c r="G76" s="3" t="s">
        <v>101</v>
      </c>
      <c r="H76" s="6">
        <v>1191.0</v>
      </c>
      <c r="I76" s="24" t="s">
        <v>102</v>
      </c>
      <c r="J76" s="6"/>
      <c r="K76" s="6">
        <v>24.6</v>
      </c>
      <c r="L76" s="6">
        <v>889.0</v>
      </c>
      <c r="M76" s="6">
        <v>5.2</v>
      </c>
      <c r="N76" s="6" t="s">
        <v>103</v>
      </c>
      <c r="O76" s="6" t="s">
        <v>255</v>
      </c>
      <c r="P76" s="6" t="s">
        <v>105</v>
      </c>
      <c r="Q76" s="6">
        <v>15.0</v>
      </c>
      <c r="R76" s="6">
        <v>2.0</v>
      </c>
      <c r="S76" s="6">
        <v>0.5</v>
      </c>
      <c r="T76" s="6">
        <v>1.14</v>
      </c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</row>
    <row r="77">
      <c r="A77" s="6" t="s">
        <v>97</v>
      </c>
      <c r="B77" s="23">
        <v>21.5368</v>
      </c>
      <c r="C77" s="23">
        <v>158.0889</v>
      </c>
      <c r="D77" s="6" t="s">
        <v>98</v>
      </c>
      <c r="E77" s="6" t="s">
        <v>152</v>
      </c>
      <c r="F77" s="6" t="s">
        <v>100</v>
      </c>
      <c r="G77" s="3" t="s">
        <v>101</v>
      </c>
      <c r="H77" s="6">
        <v>1191.0</v>
      </c>
      <c r="I77" s="24" t="s">
        <v>102</v>
      </c>
      <c r="J77" s="6"/>
      <c r="K77" s="6">
        <v>24.6</v>
      </c>
      <c r="L77" s="6">
        <v>889.0</v>
      </c>
      <c r="M77" s="6">
        <v>5.2</v>
      </c>
      <c r="N77" s="6" t="s">
        <v>103</v>
      </c>
      <c r="O77" s="6" t="s">
        <v>255</v>
      </c>
      <c r="P77" s="6" t="s">
        <v>105</v>
      </c>
      <c r="Q77" s="6">
        <v>16.0</v>
      </c>
      <c r="R77" s="6">
        <v>5.0</v>
      </c>
      <c r="S77" s="6">
        <v>-1.0</v>
      </c>
      <c r="T77" s="6">
        <v>1.14</v>
      </c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</row>
    <row r="78">
      <c r="A78" s="6" t="s">
        <v>97</v>
      </c>
      <c r="B78" s="23">
        <v>21.5368</v>
      </c>
      <c r="C78" s="23">
        <v>158.0889</v>
      </c>
      <c r="D78" s="6" t="s">
        <v>98</v>
      </c>
      <c r="E78" s="6" t="s">
        <v>155</v>
      </c>
      <c r="F78" s="6" t="s">
        <v>100</v>
      </c>
      <c r="G78" s="3" t="s">
        <v>101</v>
      </c>
      <c r="H78" s="6">
        <v>1191.0</v>
      </c>
      <c r="I78" s="24" t="s">
        <v>102</v>
      </c>
      <c r="J78" s="6"/>
      <c r="K78" s="6">
        <v>24.6</v>
      </c>
      <c r="L78" s="6">
        <v>889.0</v>
      </c>
      <c r="M78" s="6">
        <v>5.2</v>
      </c>
      <c r="N78" s="6" t="s">
        <v>103</v>
      </c>
      <c r="O78" s="6" t="s">
        <v>255</v>
      </c>
      <c r="P78" s="6" t="s">
        <v>105</v>
      </c>
      <c r="Q78" s="6">
        <v>16.0</v>
      </c>
      <c r="R78" s="6">
        <v>6.0</v>
      </c>
      <c r="S78" s="6">
        <v>-3.0</v>
      </c>
      <c r="T78" s="6">
        <v>1.14</v>
      </c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</row>
    <row r="79">
      <c r="A79" s="6" t="s">
        <v>97</v>
      </c>
      <c r="B79" s="23">
        <v>21.5368</v>
      </c>
      <c r="C79" s="23">
        <v>158.0889</v>
      </c>
      <c r="D79" s="6" t="s">
        <v>98</v>
      </c>
      <c r="E79" s="6" t="s">
        <v>158</v>
      </c>
      <c r="F79" s="6" t="s">
        <v>100</v>
      </c>
      <c r="G79" s="3" t="s">
        <v>101</v>
      </c>
      <c r="H79" s="6">
        <v>1191.0</v>
      </c>
      <c r="I79" s="24" t="s">
        <v>102</v>
      </c>
      <c r="J79" s="6"/>
      <c r="K79" s="6">
        <v>24.6</v>
      </c>
      <c r="L79" s="6">
        <v>889.0</v>
      </c>
      <c r="M79" s="6">
        <v>5.2</v>
      </c>
      <c r="N79" s="6" t="s">
        <v>103</v>
      </c>
      <c r="O79" s="6" t="s">
        <v>255</v>
      </c>
      <c r="P79" s="6" t="s">
        <v>105</v>
      </c>
      <c r="Q79" s="6">
        <v>15.0</v>
      </c>
      <c r="R79" s="6">
        <v>8.0</v>
      </c>
      <c r="S79" s="6">
        <v>-0.5</v>
      </c>
      <c r="T79" s="6">
        <v>1.14</v>
      </c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</row>
    <row r="80">
      <c r="A80" s="6" t="s">
        <v>97</v>
      </c>
      <c r="B80" s="23">
        <v>21.5368</v>
      </c>
      <c r="C80" s="23">
        <v>158.0889</v>
      </c>
      <c r="D80" s="6" t="s">
        <v>98</v>
      </c>
      <c r="E80" s="6" t="s">
        <v>161</v>
      </c>
      <c r="F80" s="6" t="s">
        <v>100</v>
      </c>
      <c r="G80" s="3" t="s">
        <v>101</v>
      </c>
      <c r="H80" s="6">
        <v>1191.0</v>
      </c>
      <c r="I80" s="24" t="s">
        <v>102</v>
      </c>
      <c r="J80" s="6"/>
      <c r="K80" s="6">
        <v>24.6</v>
      </c>
      <c r="L80" s="6">
        <v>889.0</v>
      </c>
      <c r="M80" s="6">
        <v>5.2</v>
      </c>
      <c r="N80" s="6" t="s">
        <v>103</v>
      </c>
      <c r="O80" s="6" t="s">
        <v>255</v>
      </c>
      <c r="P80" s="6" t="s">
        <v>105</v>
      </c>
      <c r="Q80" s="6">
        <v>14.0</v>
      </c>
      <c r="R80" s="6">
        <v>3.0</v>
      </c>
      <c r="S80" s="6">
        <v>-1.0</v>
      </c>
      <c r="T80" s="6">
        <v>1.14</v>
      </c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</row>
    <row r="81">
      <c r="A81" s="6" t="s">
        <v>97</v>
      </c>
      <c r="B81" s="23">
        <v>21.5368</v>
      </c>
      <c r="C81" s="23">
        <v>158.0889</v>
      </c>
      <c r="D81" s="6" t="s">
        <v>98</v>
      </c>
      <c r="E81" s="6" t="s">
        <v>164</v>
      </c>
      <c r="F81" s="6" t="s">
        <v>100</v>
      </c>
      <c r="G81" s="3" t="s">
        <v>101</v>
      </c>
      <c r="H81" s="6">
        <v>1191.0</v>
      </c>
      <c r="I81" s="24" t="s">
        <v>102</v>
      </c>
      <c r="J81" s="6"/>
      <c r="K81" s="6">
        <v>24.6</v>
      </c>
      <c r="L81" s="6">
        <v>889.0</v>
      </c>
      <c r="M81" s="6">
        <v>5.2</v>
      </c>
      <c r="N81" s="6" t="s">
        <v>103</v>
      </c>
      <c r="O81" s="6" t="s">
        <v>255</v>
      </c>
      <c r="P81" s="6" t="s">
        <v>105</v>
      </c>
      <c r="Q81" s="6">
        <v>20.0</v>
      </c>
      <c r="R81" s="6">
        <v>1.0</v>
      </c>
      <c r="S81" s="6">
        <v>-1.0</v>
      </c>
      <c r="T81" s="6">
        <v>1.14</v>
      </c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</row>
    <row r="82">
      <c r="A82" s="6" t="s">
        <v>97</v>
      </c>
      <c r="B82" s="23">
        <v>21.5368</v>
      </c>
      <c r="C82" s="23">
        <v>158.0889</v>
      </c>
      <c r="D82" s="6" t="s">
        <v>98</v>
      </c>
      <c r="E82" s="6" t="s">
        <v>167</v>
      </c>
      <c r="F82" s="6" t="s">
        <v>100</v>
      </c>
      <c r="G82" s="3" t="s">
        <v>101</v>
      </c>
      <c r="H82" s="6">
        <v>1191.0</v>
      </c>
      <c r="I82" s="24" t="s">
        <v>102</v>
      </c>
      <c r="J82" s="6"/>
      <c r="K82" s="6">
        <v>24.6</v>
      </c>
      <c r="L82" s="6">
        <v>889.0</v>
      </c>
      <c r="M82" s="6">
        <v>5.2</v>
      </c>
      <c r="N82" s="6" t="s">
        <v>103</v>
      </c>
      <c r="O82" s="6" t="s">
        <v>255</v>
      </c>
      <c r="P82" s="6" t="s">
        <v>105</v>
      </c>
      <c r="Q82" s="6">
        <v>19.0</v>
      </c>
      <c r="R82" s="6">
        <v>1.0</v>
      </c>
      <c r="S82" s="6">
        <v>-1.0</v>
      </c>
      <c r="T82" s="6">
        <v>1.14</v>
      </c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</row>
    <row r="83">
      <c r="A83" s="6" t="s">
        <v>97</v>
      </c>
      <c r="B83" s="23">
        <v>21.5368</v>
      </c>
      <c r="C83" s="23">
        <v>158.0889</v>
      </c>
      <c r="D83" s="6" t="s">
        <v>98</v>
      </c>
      <c r="E83" s="6" t="s">
        <v>167</v>
      </c>
      <c r="F83" s="6" t="s">
        <v>100</v>
      </c>
      <c r="G83" s="3" t="s">
        <v>101</v>
      </c>
      <c r="H83" s="6">
        <v>1191.0</v>
      </c>
      <c r="I83" s="24" t="s">
        <v>102</v>
      </c>
      <c r="J83" s="6"/>
      <c r="K83" s="6">
        <v>24.6</v>
      </c>
      <c r="L83" s="6">
        <v>889.0</v>
      </c>
      <c r="M83" s="6">
        <v>5.2</v>
      </c>
      <c r="N83" s="6" t="s">
        <v>103</v>
      </c>
      <c r="O83" s="6" t="s">
        <v>255</v>
      </c>
      <c r="P83" s="6" t="s">
        <v>105</v>
      </c>
      <c r="Q83" s="6">
        <v>18.0</v>
      </c>
      <c r="R83" s="6">
        <v>2.0</v>
      </c>
      <c r="S83" s="6">
        <v>-1.0</v>
      </c>
      <c r="T83" s="6">
        <v>1.14</v>
      </c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</row>
    <row r="84">
      <c r="A84" s="6" t="s">
        <v>97</v>
      </c>
      <c r="B84" s="23">
        <v>21.5368</v>
      </c>
      <c r="C84" s="23">
        <v>158.0889</v>
      </c>
      <c r="D84" s="6" t="s">
        <v>98</v>
      </c>
      <c r="E84" s="6" t="s">
        <v>170</v>
      </c>
      <c r="F84" s="6" t="s">
        <v>100</v>
      </c>
      <c r="G84" s="3" t="s">
        <v>101</v>
      </c>
      <c r="H84" s="6">
        <v>1191.0</v>
      </c>
      <c r="I84" s="24" t="s">
        <v>102</v>
      </c>
      <c r="J84" s="6"/>
      <c r="K84" s="6">
        <v>24.6</v>
      </c>
      <c r="L84" s="6">
        <v>889.0</v>
      </c>
      <c r="M84" s="6">
        <v>5.2</v>
      </c>
      <c r="N84" s="6" t="s">
        <v>125</v>
      </c>
      <c r="O84" s="6" t="s">
        <v>255</v>
      </c>
      <c r="P84" s="6" t="s">
        <v>105</v>
      </c>
      <c r="Q84" s="6">
        <v>9.0</v>
      </c>
      <c r="R84" s="6">
        <v>2.0</v>
      </c>
      <c r="S84" s="6">
        <v>2.0</v>
      </c>
      <c r="T84" s="6">
        <v>1.14</v>
      </c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</row>
    <row r="85">
      <c r="A85" s="6" t="s">
        <v>97</v>
      </c>
      <c r="B85" s="23">
        <v>21.5368</v>
      </c>
      <c r="C85" s="23">
        <v>158.0889</v>
      </c>
      <c r="D85" s="6" t="s">
        <v>98</v>
      </c>
      <c r="E85" s="6" t="s">
        <v>173</v>
      </c>
      <c r="F85" s="6" t="s">
        <v>100</v>
      </c>
      <c r="G85" s="3" t="s">
        <v>101</v>
      </c>
      <c r="H85" s="6">
        <v>1191.0</v>
      </c>
      <c r="I85" s="24" t="s">
        <v>102</v>
      </c>
      <c r="J85" s="6"/>
      <c r="K85" s="6">
        <v>24.6</v>
      </c>
      <c r="L85" s="6">
        <v>889.0</v>
      </c>
      <c r="M85" s="6">
        <v>5.2</v>
      </c>
      <c r="N85" s="6" t="s">
        <v>125</v>
      </c>
      <c r="O85" s="6" t="s">
        <v>255</v>
      </c>
      <c r="P85" s="6" t="s">
        <v>105</v>
      </c>
      <c r="Q85" s="6">
        <v>5.0</v>
      </c>
      <c r="R85" s="6">
        <v>1.0</v>
      </c>
      <c r="S85" s="6">
        <v>8.0</v>
      </c>
      <c r="T85" s="6">
        <v>1.14</v>
      </c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</row>
    <row r="86">
      <c r="A86" s="6" t="s">
        <v>97</v>
      </c>
      <c r="B86" s="23">
        <v>21.5368</v>
      </c>
      <c r="C86" s="23">
        <v>158.0889</v>
      </c>
      <c r="D86" s="6" t="s">
        <v>98</v>
      </c>
      <c r="E86" s="6" t="s">
        <v>176</v>
      </c>
      <c r="F86" s="6" t="s">
        <v>100</v>
      </c>
      <c r="G86" s="3" t="s">
        <v>101</v>
      </c>
      <c r="H86" s="6">
        <v>1191.0</v>
      </c>
      <c r="I86" s="24" t="s">
        <v>102</v>
      </c>
      <c r="J86" s="6"/>
      <c r="K86" s="6">
        <v>24.6</v>
      </c>
      <c r="L86" s="6">
        <v>889.0</v>
      </c>
      <c r="M86" s="6">
        <v>5.2</v>
      </c>
      <c r="N86" s="6" t="s">
        <v>125</v>
      </c>
      <c r="O86" s="6" t="s">
        <v>255</v>
      </c>
      <c r="P86" s="6" t="s">
        <v>105</v>
      </c>
      <c r="Q86" s="6">
        <v>12.0</v>
      </c>
      <c r="R86" s="6">
        <v>2.0</v>
      </c>
      <c r="S86" s="6">
        <v>4.0</v>
      </c>
      <c r="T86" s="6">
        <v>1.14</v>
      </c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</row>
    <row r="87">
      <c r="A87" s="6" t="s">
        <v>97</v>
      </c>
      <c r="B87" s="23">
        <v>21.5368</v>
      </c>
      <c r="C87" s="23">
        <v>158.0889</v>
      </c>
      <c r="D87" s="6" t="s">
        <v>98</v>
      </c>
      <c r="E87" s="6" t="s">
        <v>179</v>
      </c>
      <c r="F87" s="6" t="s">
        <v>100</v>
      </c>
      <c r="G87" s="3" t="s">
        <v>101</v>
      </c>
      <c r="H87" s="6">
        <v>1191.0</v>
      </c>
      <c r="I87" s="24" t="s">
        <v>102</v>
      </c>
      <c r="J87" s="6"/>
      <c r="K87" s="6">
        <v>24.6</v>
      </c>
      <c r="L87" s="6">
        <v>889.0</v>
      </c>
      <c r="M87" s="6">
        <v>5.2</v>
      </c>
      <c r="N87" s="6" t="s">
        <v>125</v>
      </c>
      <c r="O87" s="6" t="s">
        <v>255</v>
      </c>
      <c r="P87" s="6" t="s">
        <v>105</v>
      </c>
      <c r="Q87" s="6">
        <v>15.0</v>
      </c>
      <c r="R87" s="6">
        <v>4.0</v>
      </c>
      <c r="S87" s="6">
        <v>0.0</v>
      </c>
      <c r="T87" s="6">
        <v>1.14</v>
      </c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</row>
    <row r="88">
      <c r="A88" s="6" t="s">
        <v>97</v>
      </c>
      <c r="B88" s="23">
        <v>21.5368</v>
      </c>
      <c r="C88" s="23">
        <v>158.0889</v>
      </c>
      <c r="D88" s="6" t="s">
        <v>98</v>
      </c>
      <c r="E88" s="6" t="s">
        <v>182</v>
      </c>
      <c r="F88" s="6" t="s">
        <v>100</v>
      </c>
      <c r="G88" s="3" t="s">
        <v>101</v>
      </c>
      <c r="H88" s="6">
        <v>1191.0</v>
      </c>
      <c r="I88" s="24" t="s">
        <v>102</v>
      </c>
      <c r="J88" s="6"/>
      <c r="K88" s="6">
        <v>24.6</v>
      </c>
      <c r="L88" s="6">
        <v>889.0</v>
      </c>
      <c r="M88" s="6">
        <v>5.2</v>
      </c>
      <c r="N88" s="6" t="s">
        <v>125</v>
      </c>
      <c r="O88" s="6" t="s">
        <v>255</v>
      </c>
      <c r="P88" s="6" t="s">
        <v>105</v>
      </c>
      <c r="Q88" s="6">
        <v>14.0</v>
      </c>
      <c r="R88" s="6">
        <v>5.0</v>
      </c>
      <c r="S88" s="6">
        <v>0.0</v>
      </c>
      <c r="T88" s="6">
        <v>1.14</v>
      </c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</row>
    <row r="89">
      <c r="A89" s="6" t="s">
        <v>97</v>
      </c>
      <c r="B89" s="23">
        <v>21.5368</v>
      </c>
      <c r="C89" s="23">
        <v>158.0889</v>
      </c>
      <c r="D89" s="6" t="s">
        <v>98</v>
      </c>
      <c r="E89" s="6" t="s">
        <v>185</v>
      </c>
      <c r="F89" s="6" t="s">
        <v>100</v>
      </c>
      <c r="G89" s="3" t="s">
        <v>101</v>
      </c>
      <c r="H89" s="6">
        <v>1191.0</v>
      </c>
      <c r="I89" s="24" t="s">
        <v>102</v>
      </c>
      <c r="J89" s="6"/>
      <c r="K89" s="6">
        <v>24.6</v>
      </c>
      <c r="L89" s="6">
        <v>889.0</v>
      </c>
      <c r="M89" s="6">
        <v>5.2</v>
      </c>
      <c r="N89" s="6" t="s">
        <v>125</v>
      </c>
      <c r="O89" s="6" t="s">
        <v>255</v>
      </c>
      <c r="P89" s="6" t="s">
        <v>105</v>
      </c>
      <c r="Q89" s="6">
        <v>13.0</v>
      </c>
      <c r="R89" s="6">
        <v>2.0</v>
      </c>
      <c r="S89" s="6">
        <v>-1.0</v>
      </c>
      <c r="T89" s="6">
        <v>1.14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</row>
    <row r="90">
      <c r="A90" s="6" t="s">
        <v>97</v>
      </c>
      <c r="B90" s="23">
        <v>21.5368</v>
      </c>
      <c r="C90" s="23">
        <v>158.0889</v>
      </c>
      <c r="D90" s="6" t="s">
        <v>98</v>
      </c>
      <c r="E90" s="6" t="s">
        <v>188</v>
      </c>
      <c r="F90" s="6" t="s">
        <v>100</v>
      </c>
      <c r="G90" s="3" t="s">
        <v>101</v>
      </c>
      <c r="H90" s="6">
        <v>1191.0</v>
      </c>
      <c r="I90" s="24" t="s">
        <v>102</v>
      </c>
      <c r="J90" s="6"/>
      <c r="K90" s="6">
        <v>24.6</v>
      </c>
      <c r="L90" s="6">
        <v>889.0</v>
      </c>
      <c r="M90" s="6">
        <v>5.2</v>
      </c>
      <c r="N90" s="6" t="s">
        <v>125</v>
      </c>
      <c r="O90" s="6" t="s">
        <v>255</v>
      </c>
      <c r="P90" s="6" t="s">
        <v>105</v>
      </c>
      <c r="Q90" s="6">
        <v>15.0</v>
      </c>
      <c r="R90" s="6">
        <v>1.0</v>
      </c>
      <c r="S90" s="6">
        <v>-1.0</v>
      </c>
      <c r="T90" s="6">
        <v>1.14</v>
      </c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</row>
    <row r="91">
      <c r="A91" s="6" t="s">
        <v>97</v>
      </c>
      <c r="B91" s="23">
        <v>21.5368</v>
      </c>
      <c r="C91" s="23">
        <v>158.0889</v>
      </c>
      <c r="D91" s="6" t="s">
        <v>98</v>
      </c>
      <c r="E91" s="6" t="s">
        <v>191</v>
      </c>
      <c r="F91" s="6" t="s">
        <v>100</v>
      </c>
      <c r="G91" s="3" t="s">
        <v>101</v>
      </c>
      <c r="H91" s="6">
        <v>1191.0</v>
      </c>
      <c r="I91" s="24" t="s">
        <v>102</v>
      </c>
      <c r="J91" s="6"/>
      <c r="K91" s="6">
        <v>24.6</v>
      </c>
      <c r="L91" s="6">
        <v>889.0</v>
      </c>
      <c r="M91" s="6">
        <v>5.2</v>
      </c>
      <c r="N91" s="6" t="s">
        <v>125</v>
      </c>
      <c r="O91" s="6" t="s">
        <v>255</v>
      </c>
      <c r="P91" s="6" t="s">
        <v>105</v>
      </c>
      <c r="Q91" s="6">
        <v>19.0</v>
      </c>
      <c r="R91" s="6">
        <v>1.0</v>
      </c>
      <c r="S91" s="6">
        <v>-1.0</v>
      </c>
      <c r="T91" s="6">
        <v>1.14</v>
      </c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</row>
    <row r="92">
      <c r="A92" s="6" t="s">
        <v>97</v>
      </c>
      <c r="B92" s="23">
        <v>21.5368</v>
      </c>
      <c r="C92" s="23">
        <v>158.0889</v>
      </c>
      <c r="D92" s="6" t="s">
        <v>98</v>
      </c>
      <c r="E92" s="6" t="s">
        <v>194</v>
      </c>
      <c r="F92" s="6" t="s">
        <v>100</v>
      </c>
      <c r="G92" s="3" t="s">
        <v>101</v>
      </c>
      <c r="H92" s="6">
        <v>1191.0</v>
      </c>
      <c r="I92" s="24" t="s">
        <v>102</v>
      </c>
      <c r="J92" s="6"/>
      <c r="K92" s="6">
        <v>24.6</v>
      </c>
      <c r="L92" s="6">
        <v>889.0</v>
      </c>
      <c r="M92" s="6">
        <v>5.2</v>
      </c>
      <c r="N92" s="6" t="s">
        <v>125</v>
      </c>
      <c r="O92" s="6" t="s">
        <v>255</v>
      </c>
      <c r="P92" s="6" t="s">
        <v>105</v>
      </c>
      <c r="Q92" s="6">
        <v>20.0</v>
      </c>
      <c r="R92" s="6">
        <v>1.0</v>
      </c>
      <c r="S92" s="6">
        <v>-1.0</v>
      </c>
      <c r="T92" s="6">
        <v>1.14</v>
      </c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</row>
    <row r="93">
      <c r="A93" s="6" t="s">
        <v>97</v>
      </c>
      <c r="B93" s="23">
        <v>21.5368</v>
      </c>
      <c r="C93" s="23">
        <v>158.0889</v>
      </c>
      <c r="D93" s="6" t="s">
        <v>98</v>
      </c>
      <c r="E93" s="6" t="s">
        <v>197</v>
      </c>
      <c r="F93" s="6" t="s">
        <v>100</v>
      </c>
      <c r="G93" s="3" t="s">
        <v>101</v>
      </c>
      <c r="H93" s="6">
        <v>1191.0</v>
      </c>
      <c r="I93" s="24" t="s">
        <v>102</v>
      </c>
      <c r="J93" s="6"/>
      <c r="K93" s="6">
        <v>24.6</v>
      </c>
      <c r="L93" s="6">
        <v>889.0</v>
      </c>
      <c r="M93" s="6">
        <v>5.2</v>
      </c>
      <c r="N93" s="6" t="s">
        <v>125</v>
      </c>
      <c r="O93" s="6" t="s">
        <v>255</v>
      </c>
      <c r="P93" s="6" t="s">
        <v>105</v>
      </c>
      <c r="Q93" s="6">
        <v>18.0</v>
      </c>
      <c r="R93" s="6">
        <v>1.0</v>
      </c>
      <c r="S93" s="6">
        <v>-1.0</v>
      </c>
      <c r="T93" s="6">
        <v>1.14</v>
      </c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</row>
    <row r="94">
      <c r="A94" s="6" t="s">
        <v>97</v>
      </c>
      <c r="B94" s="24" t="s">
        <v>252</v>
      </c>
      <c r="C94" s="24" t="s">
        <v>253</v>
      </c>
      <c r="D94" s="6" t="s">
        <v>145</v>
      </c>
      <c r="E94" s="6" t="s">
        <v>254</v>
      </c>
      <c r="F94" s="6" t="s">
        <v>147</v>
      </c>
      <c r="G94" s="6" t="s">
        <v>148</v>
      </c>
      <c r="H94" s="6">
        <v>25.0</v>
      </c>
      <c r="I94" s="24" t="s">
        <v>149</v>
      </c>
      <c r="J94" s="6"/>
      <c r="K94" s="6">
        <f t="shared" ref="K94:K111" si="2">AVERAGE(20,27.8)</f>
        <v>23.9</v>
      </c>
      <c r="L94" s="6">
        <v>1397.0</v>
      </c>
      <c r="M94" s="6">
        <v>6.2</v>
      </c>
      <c r="N94" s="6" t="s">
        <v>103</v>
      </c>
      <c r="O94" s="6" t="s">
        <v>255</v>
      </c>
      <c r="P94" s="6" t="s">
        <v>105</v>
      </c>
      <c r="Q94" s="6">
        <v>12.0</v>
      </c>
      <c r="R94" s="6">
        <v>5.0</v>
      </c>
      <c r="S94" s="6">
        <v>22.0</v>
      </c>
      <c r="T94" s="6">
        <v>1.45</v>
      </c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</row>
    <row r="95">
      <c r="A95" s="6" t="s">
        <v>97</v>
      </c>
      <c r="B95" s="24" t="s">
        <v>256</v>
      </c>
      <c r="C95" s="24" t="s">
        <v>257</v>
      </c>
      <c r="D95" s="6" t="s">
        <v>145</v>
      </c>
      <c r="E95" s="6" t="s">
        <v>258</v>
      </c>
      <c r="F95" s="6" t="s">
        <v>147</v>
      </c>
      <c r="G95" s="6" t="s">
        <v>148</v>
      </c>
      <c r="H95" s="6">
        <v>25.0</v>
      </c>
      <c r="I95" s="24" t="s">
        <v>149</v>
      </c>
      <c r="J95" s="6"/>
      <c r="K95" s="6">
        <f t="shared" si="2"/>
        <v>23.9</v>
      </c>
      <c r="L95" s="6">
        <v>1397.0</v>
      </c>
      <c r="M95" s="6">
        <v>6.2</v>
      </c>
      <c r="N95" s="6" t="s">
        <v>103</v>
      </c>
      <c r="O95" s="6" t="s">
        <v>255</v>
      </c>
      <c r="P95" s="6" t="s">
        <v>105</v>
      </c>
      <c r="Q95" s="6">
        <v>8.0</v>
      </c>
      <c r="R95" s="6">
        <v>1.0</v>
      </c>
      <c r="S95" s="6">
        <v>-18.0</v>
      </c>
      <c r="T95" s="6">
        <v>1.45</v>
      </c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</row>
    <row r="96">
      <c r="A96" s="6" t="s">
        <v>97</v>
      </c>
      <c r="B96" s="24" t="s">
        <v>259</v>
      </c>
      <c r="C96" s="24" t="s">
        <v>260</v>
      </c>
      <c r="D96" s="6" t="s">
        <v>145</v>
      </c>
      <c r="E96" s="6" t="s">
        <v>261</v>
      </c>
      <c r="F96" s="6" t="s">
        <v>147</v>
      </c>
      <c r="G96" s="6" t="s">
        <v>148</v>
      </c>
      <c r="H96" s="6">
        <v>25.0</v>
      </c>
      <c r="I96" s="24" t="s">
        <v>149</v>
      </c>
      <c r="J96" s="6"/>
      <c r="K96" s="6">
        <f t="shared" si="2"/>
        <v>23.9</v>
      </c>
      <c r="L96" s="6">
        <v>1397.0</v>
      </c>
      <c r="M96" s="6">
        <v>6.2</v>
      </c>
      <c r="N96" s="6" t="s">
        <v>103</v>
      </c>
      <c r="O96" s="6" t="s">
        <v>255</v>
      </c>
      <c r="P96" s="6" t="s">
        <v>105</v>
      </c>
      <c r="Q96" s="6">
        <v>45.0</v>
      </c>
      <c r="R96" s="6">
        <v>29.0</v>
      </c>
      <c r="S96" s="6">
        <v>-18.0</v>
      </c>
      <c r="T96" s="6">
        <v>1.45</v>
      </c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</row>
    <row r="97">
      <c r="A97" s="6" t="s">
        <v>97</v>
      </c>
      <c r="B97" s="24" t="s">
        <v>262</v>
      </c>
      <c r="C97" s="24" t="s">
        <v>263</v>
      </c>
      <c r="D97" s="6" t="s">
        <v>145</v>
      </c>
      <c r="E97" s="6" t="s">
        <v>264</v>
      </c>
      <c r="F97" s="6" t="s">
        <v>147</v>
      </c>
      <c r="G97" s="6" t="s">
        <v>148</v>
      </c>
      <c r="H97" s="6">
        <v>25.0</v>
      </c>
      <c r="I97" s="24" t="s">
        <v>149</v>
      </c>
      <c r="J97" s="6"/>
      <c r="K97" s="6">
        <f t="shared" si="2"/>
        <v>23.9</v>
      </c>
      <c r="L97" s="6">
        <v>1397.0</v>
      </c>
      <c r="M97" s="6">
        <v>6.2</v>
      </c>
      <c r="N97" s="6" t="s">
        <v>103</v>
      </c>
      <c r="O97" s="6" t="s">
        <v>255</v>
      </c>
      <c r="P97" s="6" t="s">
        <v>105</v>
      </c>
      <c r="Q97" s="6">
        <v>20.0</v>
      </c>
      <c r="R97" s="6">
        <v>30.0</v>
      </c>
      <c r="S97" s="6">
        <v>-10.0</v>
      </c>
      <c r="T97" s="6">
        <v>1.45</v>
      </c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</row>
    <row r="98">
      <c r="A98" s="6" t="s">
        <v>97</v>
      </c>
      <c r="B98" s="24" t="s">
        <v>265</v>
      </c>
      <c r="C98" s="24" t="s">
        <v>266</v>
      </c>
      <c r="D98" s="6" t="s">
        <v>145</v>
      </c>
      <c r="E98" s="6" t="s">
        <v>267</v>
      </c>
      <c r="F98" s="6" t="s">
        <v>147</v>
      </c>
      <c r="G98" s="6" t="s">
        <v>148</v>
      </c>
      <c r="H98" s="6">
        <v>25.0</v>
      </c>
      <c r="I98" s="24" t="s">
        <v>149</v>
      </c>
      <c r="J98" s="6"/>
      <c r="K98" s="6">
        <f t="shared" si="2"/>
        <v>23.9</v>
      </c>
      <c r="L98" s="6">
        <v>1397.0</v>
      </c>
      <c r="M98" s="6">
        <v>6.2</v>
      </c>
      <c r="N98" s="6" t="s">
        <v>103</v>
      </c>
      <c r="O98" s="6" t="s">
        <v>255</v>
      </c>
      <c r="P98" s="6" t="s">
        <v>105</v>
      </c>
      <c r="Q98" s="6">
        <v>18.0</v>
      </c>
      <c r="R98" s="6">
        <v>8.0</v>
      </c>
      <c r="S98" s="6">
        <v>0.0</v>
      </c>
      <c r="T98" s="6">
        <v>1.45</v>
      </c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</row>
    <row r="99">
      <c r="A99" s="6" t="s">
        <v>97</v>
      </c>
      <c r="B99" s="24" t="s">
        <v>268</v>
      </c>
      <c r="C99" s="24" t="s">
        <v>269</v>
      </c>
      <c r="D99" s="6" t="s">
        <v>145</v>
      </c>
      <c r="E99" s="6" t="s">
        <v>270</v>
      </c>
      <c r="F99" s="6" t="s">
        <v>147</v>
      </c>
      <c r="G99" s="6" t="s">
        <v>148</v>
      </c>
      <c r="H99" s="6">
        <v>25.0</v>
      </c>
      <c r="I99" s="24" t="s">
        <v>149</v>
      </c>
      <c r="J99" s="6"/>
      <c r="K99" s="6">
        <f t="shared" si="2"/>
        <v>23.9</v>
      </c>
      <c r="L99" s="6">
        <v>1397.0</v>
      </c>
      <c r="M99" s="6">
        <v>6.2</v>
      </c>
      <c r="N99" s="6" t="s">
        <v>103</v>
      </c>
      <c r="O99" s="6" t="s">
        <v>255</v>
      </c>
      <c r="P99" s="6" t="s">
        <v>105</v>
      </c>
      <c r="Q99" s="6">
        <v>10.0</v>
      </c>
      <c r="R99" s="6">
        <v>10.0</v>
      </c>
      <c r="S99" s="6">
        <v>-16.0</v>
      </c>
      <c r="T99" s="6">
        <v>1.45</v>
      </c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</row>
    <row r="100">
      <c r="A100" s="6" t="s">
        <v>97</v>
      </c>
      <c r="B100" s="24" t="s">
        <v>271</v>
      </c>
      <c r="C100" s="24" t="s">
        <v>272</v>
      </c>
      <c r="D100" s="6" t="s">
        <v>145</v>
      </c>
      <c r="E100" s="6" t="s">
        <v>273</v>
      </c>
      <c r="F100" s="6" t="s">
        <v>147</v>
      </c>
      <c r="G100" s="6" t="s">
        <v>148</v>
      </c>
      <c r="H100" s="6">
        <v>25.0</v>
      </c>
      <c r="I100" s="24" t="s">
        <v>149</v>
      </c>
      <c r="J100" s="6"/>
      <c r="K100" s="6">
        <f t="shared" si="2"/>
        <v>23.9</v>
      </c>
      <c r="L100" s="6">
        <v>1397.0</v>
      </c>
      <c r="M100" s="6">
        <v>6.2</v>
      </c>
      <c r="N100" s="6" t="s">
        <v>103</v>
      </c>
      <c r="O100" s="6" t="s">
        <v>255</v>
      </c>
      <c r="P100" s="6" t="s">
        <v>105</v>
      </c>
      <c r="Q100" s="6">
        <v>10.0</v>
      </c>
      <c r="R100" s="6">
        <v>1.0</v>
      </c>
      <c r="S100" s="6">
        <v>0.0</v>
      </c>
      <c r="T100" s="6">
        <v>1.45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</row>
    <row r="101">
      <c r="A101" s="6" t="s">
        <v>97</v>
      </c>
      <c r="B101" s="24" t="s">
        <v>274</v>
      </c>
      <c r="C101" s="24" t="s">
        <v>275</v>
      </c>
      <c r="D101" s="6" t="s">
        <v>145</v>
      </c>
      <c r="E101" s="6" t="s">
        <v>276</v>
      </c>
      <c r="F101" s="6" t="s">
        <v>147</v>
      </c>
      <c r="G101" s="6" t="s">
        <v>148</v>
      </c>
      <c r="H101" s="6">
        <v>25.0</v>
      </c>
      <c r="I101" s="24" t="s">
        <v>149</v>
      </c>
      <c r="J101" s="6"/>
      <c r="K101" s="6">
        <f t="shared" si="2"/>
        <v>23.9</v>
      </c>
      <c r="L101" s="6">
        <v>1397.0</v>
      </c>
      <c r="M101" s="6">
        <v>6.2</v>
      </c>
      <c r="N101" s="6" t="s">
        <v>103</v>
      </c>
      <c r="O101" s="6" t="s">
        <v>255</v>
      </c>
      <c r="P101" s="6" t="s">
        <v>105</v>
      </c>
      <c r="Q101" s="6">
        <v>6.0</v>
      </c>
      <c r="R101" s="6">
        <v>2.0</v>
      </c>
      <c r="S101" s="6">
        <v>-10.0</v>
      </c>
      <c r="T101" s="6">
        <v>1.45</v>
      </c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</row>
    <row r="102">
      <c r="A102" s="6" t="s">
        <v>97</v>
      </c>
      <c r="B102" s="24" t="s">
        <v>277</v>
      </c>
      <c r="C102" s="24" t="s">
        <v>278</v>
      </c>
      <c r="D102" s="6" t="s">
        <v>145</v>
      </c>
      <c r="E102" s="6" t="s">
        <v>279</v>
      </c>
      <c r="F102" s="6" t="s">
        <v>147</v>
      </c>
      <c r="G102" s="6" t="s">
        <v>148</v>
      </c>
      <c r="H102" s="6">
        <v>25.0</v>
      </c>
      <c r="I102" s="24" t="s">
        <v>149</v>
      </c>
      <c r="J102" s="6"/>
      <c r="K102" s="6">
        <f t="shared" si="2"/>
        <v>23.9</v>
      </c>
      <c r="L102" s="6">
        <v>1397.0</v>
      </c>
      <c r="M102" s="6">
        <v>6.2</v>
      </c>
      <c r="N102" s="6" t="s">
        <v>103</v>
      </c>
      <c r="O102" s="6" t="s">
        <v>255</v>
      </c>
      <c r="P102" s="6" t="s">
        <v>105</v>
      </c>
      <c r="Q102" s="6">
        <v>6.0</v>
      </c>
      <c r="R102" s="6">
        <v>0.5</v>
      </c>
      <c r="S102" s="6">
        <v>-2.0</v>
      </c>
      <c r="T102" s="6">
        <v>1.45</v>
      </c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</row>
    <row r="103">
      <c r="A103" s="6" t="s">
        <v>97</v>
      </c>
      <c r="B103" s="24" t="s">
        <v>280</v>
      </c>
      <c r="C103" s="24" t="s">
        <v>281</v>
      </c>
      <c r="D103" s="6" t="s">
        <v>145</v>
      </c>
      <c r="E103" s="6" t="s">
        <v>282</v>
      </c>
      <c r="F103" s="6" t="s">
        <v>147</v>
      </c>
      <c r="G103" s="6" t="s">
        <v>148</v>
      </c>
      <c r="H103" s="6">
        <v>25.0</v>
      </c>
      <c r="I103" s="24" t="s">
        <v>149</v>
      </c>
      <c r="J103" s="6"/>
      <c r="K103" s="6">
        <f t="shared" si="2"/>
        <v>23.9</v>
      </c>
      <c r="L103" s="6">
        <v>1397.0</v>
      </c>
      <c r="M103" s="6">
        <v>6.2</v>
      </c>
      <c r="N103" s="6" t="s">
        <v>125</v>
      </c>
      <c r="O103" s="6" t="s">
        <v>255</v>
      </c>
      <c r="P103" s="6" t="s">
        <v>105</v>
      </c>
      <c r="Q103" s="6">
        <v>11.0</v>
      </c>
      <c r="R103" s="6">
        <v>5.0</v>
      </c>
      <c r="S103" s="6">
        <v>2.0</v>
      </c>
      <c r="T103" s="6">
        <v>1.45</v>
      </c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</row>
    <row r="104">
      <c r="A104" s="6" t="s">
        <v>97</v>
      </c>
      <c r="B104" s="24" t="s">
        <v>283</v>
      </c>
      <c r="C104" s="24" t="s">
        <v>284</v>
      </c>
      <c r="D104" s="6" t="s">
        <v>145</v>
      </c>
      <c r="E104" s="6" t="s">
        <v>285</v>
      </c>
      <c r="F104" s="6" t="s">
        <v>147</v>
      </c>
      <c r="G104" s="6" t="s">
        <v>148</v>
      </c>
      <c r="H104" s="6">
        <v>25.0</v>
      </c>
      <c r="I104" s="24" t="s">
        <v>149</v>
      </c>
      <c r="J104" s="6"/>
      <c r="K104" s="6">
        <f t="shared" si="2"/>
        <v>23.9</v>
      </c>
      <c r="L104" s="6">
        <v>1397.0</v>
      </c>
      <c r="M104" s="6">
        <v>6.2</v>
      </c>
      <c r="N104" s="6" t="s">
        <v>125</v>
      </c>
      <c r="O104" s="6" t="s">
        <v>255</v>
      </c>
      <c r="P104" s="6" t="s">
        <v>105</v>
      </c>
      <c r="Q104" s="6">
        <v>7.0</v>
      </c>
      <c r="R104" s="6">
        <v>4.0</v>
      </c>
      <c r="S104" s="6">
        <v>-2.0</v>
      </c>
      <c r="T104" s="6">
        <v>1.45</v>
      </c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</row>
    <row r="105">
      <c r="A105" s="6" t="s">
        <v>97</v>
      </c>
      <c r="B105" s="24" t="s">
        <v>286</v>
      </c>
      <c r="C105" s="24" t="s">
        <v>287</v>
      </c>
      <c r="D105" s="6" t="s">
        <v>145</v>
      </c>
      <c r="E105" s="6" t="s">
        <v>288</v>
      </c>
      <c r="F105" s="6" t="s">
        <v>147</v>
      </c>
      <c r="G105" s="6" t="s">
        <v>148</v>
      </c>
      <c r="H105" s="6">
        <v>25.0</v>
      </c>
      <c r="I105" s="24" t="s">
        <v>149</v>
      </c>
      <c r="J105" s="6"/>
      <c r="K105" s="6">
        <f t="shared" si="2"/>
        <v>23.9</v>
      </c>
      <c r="L105" s="6">
        <v>1397.0</v>
      </c>
      <c r="M105" s="6">
        <v>6.2</v>
      </c>
      <c r="N105" s="6" t="s">
        <v>125</v>
      </c>
      <c r="O105" s="6" t="s">
        <v>255</v>
      </c>
      <c r="P105" s="6" t="s">
        <v>105</v>
      </c>
      <c r="Q105" s="6">
        <v>40.0</v>
      </c>
      <c r="R105" s="6">
        <v>20.0</v>
      </c>
      <c r="S105" s="6">
        <v>8.0</v>
      </c>
      <c r="T105" s="6">
        <v>1.45</v>
      </c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</row>
    <row r="106">
      <c r="A106" s="6" t="s">
        <v>97</v>
      </c>
      <c r="B106" s="24" t="s">
        <v>289</v>
      </c>
      <c r="C106" s="24" t="s">
        <v>290</v>
      </c>
      <c r="D106" s="6" t="s">
        <v>145</v>
      </c>
      <c r="E106" s="6" t="s">
        <v>291</v>
      </c>
      <c r="F106" s="6" t="s">
        <v>147</v>
      </c>
      <c r="G106" s="6" t="s">
        <v>148</v>
      </c>
      <c r="H106" s="6">
        <v>25.0</v>
      </c>
      <c r="I106" s="24" t="s">
        <v>149</v>
      </c>
      <c r="J106" s="6"/>
      <c r="K106" s="6">
        <f t="shared" si="2"/>
        <v>23.9</v>
      </c>
      <c r="L106" s="6">
        <v>1397.0</v>
      </c>
      <c r="M106" s="6">
        <v>6.2</v>
      </c>
      <c r="N106" s="6" t="s">
        <v>125</v>
      </c>
      <c r="O106" s="6" t="s">
        <v>255</v>
      </c>
      <c r="P106" s="6" t="s">
        <v>105</v>
      </c>
      <c r="Q106" s="6">
        <v>19.0</v>
      </c>
      <c r="R106" s="6">
        <v>21.0</v>
      </c>
      <c r="S106" s="6">
        <v>-8.0</v>
      </c>
      <c r="T106" s="6">
        <v>1.45</v>
      </c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</row>
    <row r="107">
      <c r="A107" s="6" t="s">
        <v>97</v>
      </c>
      <c r="B107" s="24" t="s">
        <v>292</v>
      </c>
      <c r="C107" s="24" t="s">
        <v>293</v>
      </c>
      <c r="D107" s="6" t="s">
        <v>145</v>
      </c>
      <c r="E107" s="6" t="s">
        <v>294</v>
      </c>
      <c r="F107" s="6" t="s">
        <v>147</v>
      </c>
      <c r="G107" s="6" t="s">
        <v>148</v>
      </c>
      <c r="H107" s="6">
        <v>25.0</v>
      </c>
      <c r="I107" s="24" t="s">
        <v>149</v>
      </c>
      <c r="J107" s="6"/>
      <c r="K107" s="6">
        <f t="shared" si="2"/>
        <v>23.9</v>
      </c>
      <c r="L107" s="6">
        <v>1397.0</v>
      </c>
      <c r="M107" s="6">
        <v>6.2</v>
      </c>
      <c r="N107" s="6" t="s">
        <v>125</v>
      </c>
      <c r="O107" s="6" t="s">
        <v>255</v>
      </c>
      <c r="P107" s="6" t="s">
        <v>105</v>
      </c>
      <c r="Q107" s="6">
        <v>13.0</v>
      </c>
      <c r="R107" s="6">
        <v>5.0</v>
      </c>
      <c r="S107" s="6">
        <v>-17.0</v>
      </c>
      <c r="T107" s="6">
        <v>1.45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</row>
    <row r="108">
      <c r="A108" s="6" t="s">
        <v>97</v>
      </c>
      <c r="B108" s="24" t="s">
        <v>295</v>
      </c>
      <c r="C108" s="24" t="s">
        <v>296</v>
      </c>
      <c r="D108" s="6" t="s">
        <v>145</v>
      </c>
      <c r="E108" s="6" t="s">
        <v>297</v>
      </c>
      <c r="F108" s="6" t="s">
        <v>147</v>
      </c>
      <c r="G108" s="6" t="s">
        <v>148</v>
      </c>
      <c r="H108" s="6">
        <v>25.0</v>
      </c>
      <c r="I108" s="24" t="s">
        <v>149</v>
      </c>
      <c r="J108" s="6"/>
      <c r="K108" s="6">
        <f t="shared" si="2"/>
        <v>23.9</v>
      </c>
      <c r="L108" s="6">
        <v>1397.0</v>
      </c>
      <c r="M108" s="6">
        <v>6.2</v>
      </c>
      <c r="N108" s="6" t="s">
        <v>125</v>
      </c>
      <c r="O108" s="6" t="s">
        <v>255</v>
      </c>
      <c r="P108" s="6" t="s">
        <v>105</v>
      </c>
      <c r="Q108" s="6">
        <v>10.0</v>
      </c>
      <c r="R108" s="6">
        <v>5.0</v>
      </c>
      <c r="S108" s="6">
        <v>-17.0</v>
      </c>
      <c r="T108" s="6">
        <v>1.45</v>
      </c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</row>
    <row r="109">
      <c r="A109" s="6" t="s">
        <v>97</v>
      </c>
      <c r="B109" s="24" t="s">
        <v>298</v>
      </c>
      <c r="C109" s="24" t="s">
        <v>299</v>
      </c>
      <c r="D109" s="6" t="s">
        <v>145</v>
      </c>
      <c r="E109" s="6" t="s">
        <v>300</v>
      </c>
      <c r="F109" s="6" t="s">
        <v>147</v>
      </c>
      <c r="G109" s="6" t="s">
        <v>148</v>
      </c>
      <c r="H109" s="6">
        <v>25.0</v>
      </c>
      <c r="I109" s="24" t="s">
        <v>149</v>
      </c>
      <c r="J109" s="6"/>
      <c r="K109" s="6">
        <f t="shared" si="2"/>
        <v>23.9</v>
      </c>
      <c r="L109" s="6">
        <v>1397.0</v>
      </c>
      <c r="M109" s="6">
        <v>6.2</v>
      </c>
      <c r="N109" s="6" t="s">
        <v>125</v>
      </c>
      <c r="O109" s="6" t="s">
        <v>255</v>
      </c>
      <c r="P109" s="6" t="s">
        <v>105</v>
      </c>
      <c r="Q109" s="6">
        <v>10.0</v>
      </c>
      <c r="R109" s="6">
        <v>2.0</v>
      </c>
      <c r="S109" s="6">
        <v>-19.0</v>
      </c>
      <c r="T109" s="6">
        <v>1.45</v>
      </c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</row>
    <row r="110">
      <c r="A110" s="6" t="s">
        <v>97</v>
      </c>
      <c r="B110" s="24" t="s">
        <v>301</v>
      </c>
      <c r="C110" s="24" t="s">
        <v>302</v>
      </c>
      <c r="D110" s="6" t="s">
        <v>145</v>
      </c>
      <c r="E110" s="6" t="s">
        <v>303</v>
      </c>
      <c r="F110" s="6" t="s">
        <v>147</v>
      </c>
      <c r="G110" s="6" t="s">
        <v>148</v>
      </c>
      <c r="H110" s="6">
        <v>25.0</v>
      </c>
      <c r="I110" s="24" t="s">
        <v>149</v>
      </c>
      <c r="J110" s="6"/>
      <c r="K110" s="6">
        <f t="shared" si="2"/>
        <v>23.9</v>
      </c>
      <c r="L110" s="6">
        <v>1397.0</v>
      </c>
      <c r="M110" s="6">
        <v>6.2</v>
      </c>
      <c r="N110" s="6" t="s">
        <v>125</v>
      </c>
      <c r="O110" s="6" t="s">
        <v>255</v>
      </c>
      <c r="P110" s="6" t="s">
        <v>105</v>
      </c>
      <c r="Q110" s="6">
        <v>9.0</v>
      </c>
      <c r="R110" s="6">
        <v>3.0</v>
      </c>
      <c r="S110" s="6">
        <v>10.0</v>
      </c>
      <c r="T110" s="6">
        <v>1.45</v>
      </c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</row>
    <row r="111">
      <c r="A111" s="6" t="s">
        <v>97</v>
      </c>
      <c r="B111" s="24" t="s">
        <v>304</v>
      </c>
      <c r="C111" s="24" t="s">
        <v>305</v>
      </c>
      <c r="D111" s="6" t="s">
        <v>145</v>
      </c>
      <c r="E111" s="6" t="s">
        <v>306</v>
      </c>
      <c r="F111" s="6" t="s">
        <v>147</v>
      </c>
      <c r="G111" s="6" t="s">
        <v>148</v>
      </c>
      <c r="H111" s="6">
        <v>25.0</v>
      </c>
      <c r="I111" s="24" t="s">
        <v>149</v>
      </c>
      <c r="J111" s="6"/>
      <c r="K111" s="6">
        <f t="shared" si="2"/>
        <v>23.9</v>
      </c>
      <c r="L111" s="6">
        <v>1397.0</v>
      </c>
      <c r="M111" s="6">
        <v>6.2</v>
      </c>
      <c r="N111" s="6" t="s">
        <v>125</v>
      </c>
      <c r="O111" s="6" t="s">
        <v>255</v>
      </c>
      <c r="P111" s="6" t="s">
        <v>105</v>
      </c>
      <c r="Q111" s="6">
        <v>7.0</v>
      </c>
      <c r="R111" s="6">
        <v>1.0</v>
      </c>
      <c r="S111" s="6">
        <v>-2.0</v>
      </c>
      <c r="T111" s="6">
        <v>1.45</v>
      </c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</row>
    <row r="11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</row>
    <row r="11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</row>
    <row r="114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</row>
    <row r="1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</row>
    <row r="11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</row>
    <row r="117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</row>
    <row r="118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</row>
    <row r="119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</row>
    <row r="120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</row>
    <row r="12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</row>
    <row r="12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</row>
    <row r="12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</row>
    <row r="124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</row>
    <row r="1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</row>
    <row r="12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</row>
    <row r="127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</row>
    <row r="128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</row>
    <row r="13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</row>
    <row r="13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</row>
    <row r="13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</row>
    <row r="134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</row>
    <row r="13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</row>
    <row r="13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</row>
    <row r="137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</row>
    <row r="138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</row>
    <row r="139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</row>
    <row r="14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</row>
    <row r="14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</row>
    <row r="144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</row>
    <row r="14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</row>
    <row r="14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</row>
    <row r="147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</row>
    <row r="148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</row>
    <row r="149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</row>
    <row r="150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</row>
    <row r="15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</row>
    <row r="15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</row>
    <row r="15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</row>
    <row r="154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</row>
    <row r="15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</row>
    <row r="15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</row>
    <row r="157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</row>
    <row r="158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</row>
    <row r="159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</row>
    <row r="160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</row>
    <row r="16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</row>
    <row r="16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</row>
    <row r="16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</row>
    <row r="164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</row>
    <row r="16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</row>
    <row r="16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</row>
    <row r="167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</row>
    <row r="168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</row>
    <row r="169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</row>
    <row r="170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</row>
    <row r="17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</row>
    <row r="17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</row>
    <row r="17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</row>
    <row r="174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</row>
    <row r="17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</row>
    <row r="17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</row>
    <row r="177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</row>
    <row r="178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</row>
    <row r="179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</row>
    <row r="180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</row>
    <row r="18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</row>
    <row r="18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</row>
    <row r="18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</row>
    <row r="184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</row>
    <row r="18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</row>
    <row r="18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</row>
    <row r="187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</row>
    <row r="188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</row>
    <row r="189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</row>
    <row r="190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</row>
    <row r="19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</row>
    <row r="19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</row>
    <row r="19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</row>
    <row r="194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</row>
    <row r="19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</row>
    <row r="19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</row>
    <row r="197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</row>
    <row r="198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</row>
    <row r="199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</row>
    <row r="200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</row>
    <row r="20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</row>
    <row r="20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</row>
    <row r="20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</row>
    <row r="204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</row>
    <row r="20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</row>
    <row r="20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</row>
    <row r="207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</row>
    <row r="208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</row>
    <row r="209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</row>
    <row r="210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</row>
    <row r="21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</row>
    <row r="21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</row>
    <row r="21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</row>
    <row r="214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</row>
    <row r="2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</row>
    <row r="21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</row>
    <row r="217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</row>
    <row r="218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</row>
    <row r="219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</row>
    <row r="220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</row>
    <row r="22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</row>
    <row r="22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</row>
    <row r="223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</row>
    <row r="22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</row>
    <row r="2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</row>
    <row r="22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</row>
    <row r="227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</row>
    <row r="228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</row>
    <row r="229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</row>
    <row r="230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</row>
    <row r="23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</row>
    <row r="2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</row>
    <row r="233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</row>
    <row r="23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</row>
    <row r="23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</row>
    <row r="23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</row>
    <row r="237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</row>
    <row r="238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</row>
    <row r="239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</row>
    <row r="240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</row>
    <row r="24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</row>
    <row r="242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</row>
    <row r="243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</row>
    <row r="24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</row>
    <row r="24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</row>
    <row r="24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</row>
    <row r="247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</row>
    <row r="248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</row>
    <row r="249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</row>
    <row r="250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</row>
    <row r="25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</row>
    <row r="252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</row>
    <row r="253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</row>
    <row r="25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</row>
    <row r="25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</row>
    <row r="25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</row>
    <row r="257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</row>
    <row r="258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</row>
    <row r="259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</row>
    <row r="260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</row>
    <row r="26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</row>
    <row r="26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</row>
    <row r="263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</row>
    <row r="26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</row>
    <row r="26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</row>
    <row r="26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</row>
    <row r="267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</row>
    <row r="268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</row>
    <row r="269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</row>
    <row r="270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</row>
    <row r="27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</row>
    <row r="27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</row>
    <row r="273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</row>
    <row r="27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</row>
    <row r="27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</row>
    <row r="27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</row>
    <row r="277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</row>
    <row r="278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</row>
    <row r="279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</row>
    <row r="280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</row>
    <row r="28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</row>
    <row r="282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</row>
    <row r="283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</row>
    <row r="28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</row>
    <row r="28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</row>
    <row r="28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</row>
    <row r="287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</row>
    <row r="288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</row>
    <row r="289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</row>
    <row r="290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</row>
    <row r="29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</row>
    <row r="292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</row>
    <row r="293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</row>
    <row r="29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</row>
    <row r="29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</row>
    <row r="29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</row>
    <row r="297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</row>
    <row r="298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</row>
    <row r="299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</row>
    <row r="300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</row>
    <row r="30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</row>
    <row r="302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</row>
    <row r="303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</row>
    <row r="30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</row>
    <row r="30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</row>
    <row r="30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</row>
    <row r="307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</row>
    <row r="308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</row>
    <row r="309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</row>
    <row r="310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</row>
    <row r="31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</row>
    <row r="312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</row>
    <row r="313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</row>
    <row r="31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</row>
    <row r="3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</row>
    <row r="31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</row>
    <row r="317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</row>
    <row r="318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</row>
    <row r="319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</row>
    <row r="320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</row>
    <row r="32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</row>
    <row r="322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</row>
    <row r="323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</row>
    <row r="32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</row>
    <row r="3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</row>
    <row r="32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</row>
    <row r="327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</row>
    <row r="328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</row>
    <row r="329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</row>
    <row r="330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</row>
    <row r="33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</row>
    <row r="332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</row>
    <row r="333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</row>
    <row r="33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</row>
    <row r="33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</row>
    <row r="33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</row>
    <row r="337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</row>
    <row r="338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</row>
    <row r="339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</row>
    <row r="340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</row>
    <row r="34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</row>
    <row r="342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</row>
    <row r="343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</row>
    <row r="34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</row>
    <row r="34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</row>
    <row r="34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</row>
    <row r="347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</row>
    <row r="348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</row>
    <row r="349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</row>
    <row r="350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</row>
    <row r="35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</row>
    <row r="352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</row>
    <row r="353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</row>
    <row r="35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</row>
    <row r="35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</row>
    <row r="35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</row>
    <row r="357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</row>
    <row r="358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</row>
    <row r="359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</row>
    <row r="360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</row>
    <row r="36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</row>
    <row r="362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</row>
    <row r="363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</row>
    <row r="36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</row>
    <row r="36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</row>
    <row r="36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</row>
    <row r="367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</row>
    <row r="368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</row>
    <row r="369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</row>
    <row r="370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</row>
    <row r="37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</row>
    <row r="372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</row>
    <row r="373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</row>
    <row r="37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</row>
    <row r="37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</row>
    <row r="37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</row>
    <row r="377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</row>
    <row r="378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</row>
    <row r="379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</row>
    <row r="380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</row>
    <row r="38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</row>
    <row r="382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</row>
    <row r="383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</row>
    <row r="38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</row>
    <row r="38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</row>
    <row r="38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</row>
    <row r="387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</row>
    <row r="388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</row>
    <row r="389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</row>
    <row r="390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</row>
    <row r="39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</row>
    <row r="392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</row>
    <row r="393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</row>
    <row r="39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</row>
    <row r="39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</row>
    <row r="39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</row>
    <row r="397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</row>
    <row r="398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</row>
    <row r="399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</row>
    <row r="400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</row>
    <row r="40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</row>
    <row r="402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</row>
    <row r="403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</row>
    <row r="40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</row>
    <row r="40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</row>
    <row r="40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</row>
    <row r="407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</row>
    <row r="408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</row>
    <row r="409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</row>
    <row r="410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</row>
    <row r="41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</row>
    <row r="412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</row>
    <row r="413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</row>
    <row r="41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</row>
    <row r="4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</row>
    <row r="41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</row>
    <row r="417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</row>
    <row r="418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</row>
    <row r="419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</row>
    <row r="420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</row>
    <row r="42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</row>
    <row r="422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</row>
    <row r="423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</row>
    <row r="42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</row>
    <row r="4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</row>
    <row r="42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</row>
    <row r="427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</row>
    <row r="428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</row>
    <row r="429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</row>
    <row r="430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</row>
    <row r="4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</row>
    <row r="432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</row>
    <row r="433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</row>
    <row r="43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</row>
    <row r="43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</row>
    <row r="43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</row>
    <row r="437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</row>
    <row r="438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</row>
    <row r="439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</row>
    <row r="440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</row>
    <row r="44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</row>
    <row r="442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</row>
    <row r="443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</row>
    <row r="44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</row>
    <row r="44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</row>
    <row r="44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</row>
    <row r="447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</row>
    <row r="448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</row>
    <row r="449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</row>
    <row r="450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</row>
    <row r="45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</row>
    <row r="452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</row>
    <row r="453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</row>
    <row r="45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</row>
    <row r="45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</row>
    <row r="45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</row>
    <row r="457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</row>
    <row r="458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</row>
    <row r="459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</row>
    <row r="460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</row>
    <row r="46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</row>
    <row r="462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</row>
    <row r="463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</row>
    <row r="46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</row>
    <row r="46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</row>
    <row r="46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</row>
    <row r="467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</row>
    <row r="468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</row>
    <row r="469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</row>
    <row r="470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</row>
    <row r="47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</row>
    <row r="472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</row>
    <row r="473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</row>
    <row r="47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</row>
    <row r="47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</row>
    <row r="47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</row>
    <row r="477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</row>
    <row r="478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</row>
    <row r="479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</row>
    <row r="480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</row>
    <row r="48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</row>
    <row r="482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</row>
    <row r="483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</row>
    <row r="48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</row>
    <row r="48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</row>
    <row r="48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</row>
    <row r="487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</row>
    <row r="488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</row>
    <row r="489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</row>
    <row r="490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</row>
    <row r="49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</row>
    <row r="492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</row>
    <row r="493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</row>
    <row r="49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</row>
    <row r="49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</row>
    <row r="49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</row>
    <row r="497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</row>
    <row r="498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</row>
    <row r="499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</row>
    <row r="500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</row>
    <row r="50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</row>
    <row r="502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</row>
    <row r="503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</row>
    <row r="50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</row>
    <row r="50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</row>
    <row r="50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</row>
    <row r="507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</row>
    <row r="508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</row>
    <row r="509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</row>
    <row r="510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</row>
    <row r="51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</row>
    <row r="512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</row>
    <row r="513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</row>
    <row r="51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</row>
    <row r="5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</row>
    <row r="51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</row>
    <row r="517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</row>
    <row r="518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</row>
    <row r="519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</row>
    <row r="520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</row>
    <row r="52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</row>
    <row r="522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</row>
    <row r="523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</row>
    <row r="52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</row>
    <row r="5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</row>
    <row r="52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</row>
    <row r="527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</row>
    <row r="528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</row>
    <row r="529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</row>
    <row r="530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</row>
    <row r="53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</row>
    <row r="532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</row>
    <row r="533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</row>
    <row r="53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</row>
    <row r="53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</row>
    <row r="53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</row>
    <row r="537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</row>
    <row r="538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</row>
    <row r="539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</row>
    <row r="540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</row>
    <row r="54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</row>
    <row r="542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</row>
    <row r="543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</row>
    <row r="54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</row>
    <row r="54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</row>
    <row r="54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</row>
    <row r="547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</row>
    <row r="548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</row>
    <row r="549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</row>
    <row r="550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</row>
    <row r="55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</row>
    <row r="552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</row>
    <row r="553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</row>
    <row r="55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</row>
    <row r="55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</row>
    <row r="55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</row>
    <row r="557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</row>
    <row r="558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</row>
    <row r="559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</row>
    <row r="560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</row>
    <row r="56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</row>
    <row r="562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</row>
    <row r="563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</row>
    <row r="56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</row>
    <row r="56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</row>
    <row r="56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</row>
    <row r="567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</row>
    <row r="568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</row>
    <row r="569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</row>
    <row r="570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</row>
    <row r="57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</row>
    <row r="572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</row>
    <row r="573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</row>
    <row r="57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</row>
    <row r="57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</row>
    <row r="57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</row>
    <row r="577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</row>
    <row r="578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</row>
    <row r="579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</row>
    <row r="580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</row>
    <row r="58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</row>
    <row r="582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</row>
    <row r="583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</row>
    <row r="58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</row>
    <row r="58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</row>
    <row r="58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</row>
    <row r="587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</row>
    <row r="588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</row>
    <row r="589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</row>
    <row r="590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</row>
    <row r="59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</row>
    <row r="592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</row>
    <row r="593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</row>
    <row r="59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</row>
    <row r="59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</row>
    <row r="59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</row>
    <row r="597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</row>
    <row r="598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</row>
    <row r="599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</row>
    <row r="600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</row>
    <row r="60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</row>
    <row r="602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</row>
    <row r="603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</row>
    <row r="60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</row>
    <row r="60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</row>
    <row r="60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</row>
    <row r="607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</row>
    <row r="608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</row>
    <row r="609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</row>
    <row r="610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</row>
    <row r="61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</row>
    <row r="612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</row>
    <row r="613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</row>
    <row r="61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</row>
    <row r="61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</row>
    <row r="61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</row>
    <row r="617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</row>
    <row r="618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</row>
    <row r="619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</row>
    <row r="620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</row>
    <row r="62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</row>
    <row r="622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</row>
    <row r="623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</row>
    <row r="62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</row>
    <row r="6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</row>
    <row r="62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</row>
    <row r="627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</row>
    <row r="628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</row>
    <row r="629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</row>
    <row r="630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</row>
    <row r="6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</row>
    <row r="632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</row>
    <row r="633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</row>
    <row r="63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</row>
    <row r="63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</row>
    <row r="63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</row>
    <row r="637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</row>
    <row r="638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</row>
    <row r="639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</row>
    <row r="640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</row>
    <row r="64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</row>
    <row r="642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</row>
    <row r="643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</row>
    <row r="64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</row>
    <row r="64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</row>
    <row r="64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</row>
    <row r="647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</row>
    <row r="648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</row>
    <row r="649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</row>
    <row r="650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</row>
    <row r="65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</row>
    <row r="652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</row>
    <row r="653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</row>
    <row r="65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</row>
    <row r="65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</row>
    <row r="65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</row>
    <row r="657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</row>
    <row r="658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</row>
    <row r="659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</row>
    <row r="660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</row>
    <row r="66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</row>
    <row r="662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</row>
    <row r="663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</row>
    <row r="66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</row>
    <row r="66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</row>
    <row r="66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</row>
    <row r="667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</row>
    <row r="668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</row>
    <row r="669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</row>
    <row r="670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</row>
    <row r="67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</row>
    <row r="672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</row>
    <row r="673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</row>
    <row r="67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</row>
    <row r="67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</row>
    <row r="67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</row>
    <row r="677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</row>
    <row r="678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</row>
    <row r="679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</row>
    <row r="680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</row>
    <row r="68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</row>
    <row r="682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</row>
    <row r="683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</row>
    <row r="68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</row>
    <row r="68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</row>
    <row r="68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</row>
    <row r="687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</row>
    <row r="688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</row>
    <row r="689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</row>
    <row r="690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</row>
    <row r="69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</row>
    <row r="692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</row>
    <row r="693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</row>
    <row r="69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</row>
    <row r="69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</row>
    <row r="69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</row>
    <row r="697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</row>
    <row r="698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</row>
    <row r="699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</row>
    <row r="700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</row>
    <row r="70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</row>
    <row r="702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</row>
    <row r="703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</row>
    <row r="70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</row>
    <row r="70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</row>
    <row r="70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</row>
    <row r="707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</row>
    <row r="708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</row>
    <row r="709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</row>
    <row r="710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</row>
    <row r="71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</row>
    <row r="712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</row>
    <row r="713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</row>
    <row r="71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</row>
    <row r="71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</row>
    <row r="71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</row>
    <row r="717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</row>
    <row r="718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</row>
    <row r="719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</row>
    <row r="720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</row>
    <row r="72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</row>
    <row r="722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</row>
    <row r="723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</row>
    <row r="72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</row>
    <row r="7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</row>
    <row r="72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</row>
    <row r="727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</row>
    <row r="728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</row>
    <row r="729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</row>
    <row r="730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</row>
    <row r="7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</row>
    <row r="732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</row>
    <row r="733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</row>
    <row r="73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</row>
    <row r="73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</row>
    <row r="73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</row>
    <row r="737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</row>
    <row r="738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</row>
    <row r="739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</row>
    <row r="740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</row>
    <row r="74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</row>
    <row r="742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</row>
    <row r="743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</row>
    <row r="74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</row>
    <row r="74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</row>
    <row r="74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</row>
    <row r="747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</row>
    <row r="748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</row>
    <row r="749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</row>
    <row r="750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</row>
    <row r="75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</row>
    <row r="752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</row>
    <row r="753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</row>
    <row r="75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</row>
    <row r="75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</row>
    <row r="75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</row>
    <row r="757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</row>
    <row r="758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</row>
    <row r="759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</row>
    <row r="760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</row>
    <row r="76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</row>
    <row r="762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</row>
    <row r="763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</row>
    <row r="76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</row>
    <row r="76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</row>
    <row r="76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</row>
    <row r="767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</row>
    <row r="768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</row>
    <row r="769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</row>
    <row r="770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</row>
    <row r="77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</row>
    <row r="772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</row>
    <row r="773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</row>
    <row r="77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</row>
    <row r="77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</row>
    <row r="77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</row>
    <row r="777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</row>
    <row r="778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</row>
    <row r="779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</row>
    <row r="780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</row>
    <row r="78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</row>
    <row r="782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</row>
    <row r="783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</row>
    <row r="78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</row>
    <row r="78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</row>
    <row r="78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</row>
    <row r="787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</row>
    <row r="788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</row>
    <row r="789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</row>
    <row r="790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</row>
    <row r="79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</row>
    <row r="792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</row>
    <row r="793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</row>
    <row r="79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</row>
    <row r="79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</row>
    <row r="79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</row>
    <row r="797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</row>
    <row r="798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</row>
    <row r="799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</row>
    <row r="800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</row>
    <row r="80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</row>
    <row r="802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</row>
    <row r="803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</row>
    <row r="80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</row>
    <row r="80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</row>
    <row r="80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</row>
    <row r="807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</row>
    <row r="808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</row>
    <row r="809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</row>
    <row r="810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</row>
    <row r="81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</row>
    <row r="812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</row>
    <row r="813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</row>
    <row r="81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</row>
    <row r="81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</row>
    <row r="81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</row>
    <row r="817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</row>
    <row r="818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</row>
    <row r="819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</row>
    <row r="820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</row>
    <row r="82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</row>
    <row r="822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</row>
    <row r="823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</row>
    <row r="82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</row>
    <row r="8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</row>
    <row r="82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</row>
    <row r="827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</row>
    <row r="828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</row>
    <row r="829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</row>
    <row r="830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</row>
    <row r="83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</row>
    <row r="832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</row>
    <row r="833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</row>
    <row r="83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</row>
    <row r="83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</row>
    <row r="83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</row>
    <row r="837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</row>
    <row r="838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</row>
    <row r="839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</row>
    <row r="840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</row>
    <row r="84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</row>
    <row r="842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</row>
    <row r="843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</row>
    <row r="84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</row>
    <row r="84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</row>
    <row r="84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</row>
    <row r="847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</row>
    <row r="848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</row>
    <row r="849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</row>
    <row r="850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</row>
    <row r="85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</row>
    <row r="852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</row>
    <row r="853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</row>
    <row r="85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</row>
    <row r="85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</row>
    <row r="85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</row>
    <row r="857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</row>
    <row r="858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</row>
    <row r="859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</row>
    <row r="860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</row>
    <row r="86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</row>
    <row r="862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</row>
    <row r="863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</row>
    <row r="86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</row>
    <row r="86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</row>
    <row r="86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</row>
    <row r="867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</row>
    <row r="868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</row>
    <row r="869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</row>
    <row r="870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</row>
    <row r="87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</row>
    <row r="872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</row>
    <row r="873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</row>
    <row r="87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</row>
    <row r="87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</row>
    <row r="87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</row>
    <row r="877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</row>
    <row r="878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</row>
    <row r="879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</row>
    <row r="880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</row>
    <row r="88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</row>
    <row r="882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</row>
    <row r="883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</row>
    <row r="88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</row>
    <row r="88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</row>
    <row r="88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</row>
    <row r="887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</row>
    <row r="888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</row>
    <row r="889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</row>
    <row r="890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</row>
    <row r="89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</row>
    <row r="892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</row>
    <row r="893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</row>
    <row r="89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</row>
    <row r="89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</row>
    <row r="89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</row>
    <row r="897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</row>
    <row r="898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</row>
    <row r="899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</row>
    <row r="900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</row>
    <row r="90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</row>
    <row r="902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</row>
    <row r="903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</row>
    <row r="90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</row>
    <row r="90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</row>
    <row r="90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</row>
    <row r="907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</row>
    <row r="908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</row>
    <row r="909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</row>
    <row r="910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</row>
    <row r="91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</row>
    <row r="912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</row>
    <row r="913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</row>
    <row r="91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</row>
    <row r="91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</row>
    <row r="91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</row>
    <row r="917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</row>
    <row r="918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</row>
    <row r="919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</row>
    <row r="920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</row>
    <row r="92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</row>
    <row r="922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</row>
    <row r="923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</row>
    <row r="92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</row>
    <row r="9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</row>
    <row r="92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</row>
    <row r="927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</row>
    <row r="928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</row>
    <row r="929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</row>
    <row r="930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</row>
    <row r="9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</row>
    <row r="932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</row>
    <row r="933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</row>
    <row r="93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</row>
    <row r="93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</row>
    <row r="93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</row>
    <row r="937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</row>
    <row r="938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</row>
    <row r="939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</row>
    <row r="940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</row>
    <row r="94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</row>
    <row r="942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</row>
    <row r="943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</row>
    <row r="94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</row>
    <row r="94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</row>
    <row r="94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</row>
    <row r="947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</row>
    <row r="948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</row>
    <row r="949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</row>
    <row r="950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</row>
    <row r="95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</row>
    <row r="952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</row>
    <row r="953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</row>
    <row r="95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</row>
    <row r="95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</row>
    <row r="95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</row>
    <row r="957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</row>
    <row r="958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</row>
    <row r="959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</row>
    <row r="960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</row>
    <row r="96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</row>
    <row r="962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</row>
    <row r="963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</row>
    <row r="96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</row>
    <row r="969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</row>
    <row r="970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</row>
    <row r="97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</row>
    <row r="972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</row>
    <row r="973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</row>
    <row r="97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</row>
    <row r="97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</row>
    <row r="97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</row>
    <row r="977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</row>
    <row r="978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</row>
    <row r="979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</row>
    <row r="980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</row>
    <row r="98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</row>
    <row r="982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</row>
    <row r="983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</row>
    <row r="98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</row>
    <row r="98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</row>
    <row r="98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</row>
    <row r="987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</row>
    <row r="988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</row>
    <row r="989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</row>
    <row r="990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</row>
    <row r="99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</row>
    <row r="992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</row>
  </sheetData>
  <printOptions/>
  <pageMargins bottom="0.75" footer="0.0" header="0.0" left="0.7" right="0.7" top="0.75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28" width="11.33"/>
  </cols>
  <sheetData>
    <row r="1">
      <c r="A1" s="72" t="s">
        <v>713</v>
      </c>
      <c r="B1" s="72" t="s">
        <v>360</v>
      </c>
      <c r="C1" s="72" t="s">
        <v>307</v>
      </c>
      <c r="D1" s="72" t="s">
        <v>79</v>
      </c>
      <c r="E1" s="72" t="s">
        <v>865</v>
      </c>
      <c r="F1" s="72" t="s">
        <v>866</v>
      </c>
      <c r="G1" s="72" t="s">
        <v>867</v>
      </c>
      <c r="H1" s="72" t="s">
        <v>868</v>
      </c>
      <c r="I1" s="72" t="s">
        <v>869</v>
      </c>
      <c r="J1" s="72" t="s">
        <v>870</v>
      </c>
      <c r="K1" s="72" t="s">
        <v>871</v>
      </c>
      <c r="L1" s="72" t="s">
        <v>872</v>
      </c>
      <c r="M1" s="72" t="s">
        <v>873</v>
      </c>
      <c r="N1" s="72" t="s">
        <v>874</v>
      </c>
      <c r="O1" s="72" t="s">
        <v>875</v>
      </c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</row>
    <row r="2">
      <c r="A2" s="42" t="s">
        <v>876</v>
      </c>
      <c r="B2" s="42" t="s">
        <v>877</v>
      </c>
      <c r="C2" s="42">
        <v>20.0982038</v>
      </c>
      <c r="D2" s="42">
        <v>-155.7598112</v>
      </c>
      <c r="E2" s="42" t="s">
        <v>878</v>
      </c>
      <c r="F2" s="42">
        <v>3080.0</v>
      </c>
      <c r="G2" s="42">
        <v>37.56</v>
      </c>
      <c r="H2" s="42">
        <v>5.3</v>
      </c>
      <c r="I2" s="42">
        <v>5.79</v>
      </c>
      <c r="J2" s="42">
        <v>5.57</v>
      </c>
      <c r="K2" s="42">
        <v>0.09</v>
      </c>
      <c r="L2" s="42">
        <v>60.56</v>
      </c>
      <c r="M2" s="42">
        <v>71.9</v>
      </c>
      <c r="N2" s="42">
        <v>65.74</v>
      </c>
      <c r="O2" s="42">
        <v>2.73</v>
      </c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</row>
    <row r="3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</row>
    <row r="4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</row>
    <row r="5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</row>
    <row r="6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</row>
    <row r="7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</row>
    <row r="8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</row>
    <row r="9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</row>
    <row r="10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</row>
    <row r="11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</row>
    <row r="12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</row>
    <row r="1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</row>
    <row r="14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</row>
    <row r="1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</row>
    <row r="16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</row>
    <row r="17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</row>
    <row r="18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</row>
    <row r="19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</row>
    <row r="20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</row>
    <row r="21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</row>
    <row r="22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</row>
    <row r="2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</row>
    <row r="24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</row>
    <row r="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</row>
    <row r="26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</row>
    <row r="27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</row>
    <row r="28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</row>
    <row r="29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</row>
    <row r="30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</row>
    <row r="3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</row>
    <row r="3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</row>
    <row r="33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</row>
    <row r="34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</row>
    <row r="3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</row>
    <row r="3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</row>
    <row r="37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</row>
    <row r="38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</row>
    <row r="39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</row>
    <row r="40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</row>
    <row r="4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</row>
    <row r="4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</row>
    <row r="4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</row>
    <row r="4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</row>
    <row r="4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</row>
    <row r="46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</row>
    <row r="47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</row>
    <row r="49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</row>
    <row r="50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</row>
    <row r="60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</row>
    <row r="6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</row>
    <row r="62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</row>
    <row r="6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</row>
    <row r="64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</row>
    <row r="6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</row>
    <row r="71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</row>
    <row r="7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</row>
    <row r="7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</row>
    <row r="74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</row>
    <row r="7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</row>
    <row r="76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</row>
    <row r="77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</row>
    <row r="78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</row>
    <row r="79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</row>
    <row r="80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</row>
    <row r="8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</row>
    <row r="82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</row>
    <row r="83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</row>
    <row r="84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</row>
    <row r="8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</row>
    <row r="86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</row>
    <row r="87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</row>
    <row r="88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</row>
    <row r="89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</row>
    <row r="90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</row>
    <row r="9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</row>
    <row r="92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</row>
    <row r="93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</row>
    <row r="94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</row>
    <row r="9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</row>
    <row r="96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</row>
    <row r="97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</row>
    <row r="98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</row>
    <row r="99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</row>
    <row r="100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</row>
    <row r="101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</row>
    <row r="102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</row>
    <row r="103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</row>
    <row r="104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</row>
    <row r="10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</row>
    <row r="106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</row>
    <row r="107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</row>
    <row r="108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</row>
    <row r="109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</row>
    <row r="110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</row>
    <row r="111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</row>
    <row r="112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</row>
    <row r="113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</row>
    <row r="114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</row>
    <row r="11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</row>
    <row r="116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</row>
    <row r="117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</row>
    <row r="118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</row>
    <row r="119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</row>
    <row r="120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</row>
    <row r="121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</row>
    <row r="122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</row>
    <row r="123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</row>
    <row r="124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</row>
    <row r="1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</row>
    <row r="126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</row>
    <row r="127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</row>
    <row r="128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</row>
    <row r="129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</row>
    <row r="130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</row>
    <row r="13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</row>
    <row r="132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</row>
    <row r="133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</row>
    <row r="134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</row>
    <row r="13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</row>
    <row r="136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</row>
    <row r="137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</row>
    <row r="138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</row>
    <row r="139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</row>
    <row r="140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</row>
    <row r="14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</row>
    <row r="142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</row>
    <row r="143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</row>
    <row r="144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</row>
    <row r="14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</row>
    <row r="146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</row>
    <row r="147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</row>
    <row r="148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</row>
    <row r="149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</row>
    <row r="150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</row>
    <row r="15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</row>
    <row r="152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</row>
    <row r="153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</row>
    <row r="154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</row>
    <row r="15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</row>
    <row r="156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</row>
    <row r="157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</row>
    <row r="158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</row>
    <row r="159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</row>
    <row r="160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</row>
    <row r="16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</row>
    <row r="162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</row>
    <row r="163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</row>
    <row r="164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</row>
    <row r="16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</row>
    <row r="166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</row>
    <row r="167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</row>
    <row r="168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</row>
    <row r="169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</row>
    <row r="170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</row>
    <row r="17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</row>
    <row r="172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</row>
    <row r="173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</row>
    <row r="174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</row>
    <row r="17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</row>
    <row r="176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</row>
    <row r="177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</row>
    <row r="178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</row>
    <row r="179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</row>
    <row r="180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</row>
    <row r="18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</row>
    <row r="182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</row>
    <row r="183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</row>
    <row r="184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</row>
    <row r="18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</row>
    <row r="186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</row>
    <row r="187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</row>
    <row r="188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</row>
    <row r="189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</row>
    <row r="190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</row>
    <row r="19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</row>
    <row r="192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</row>
    <row r="193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</row>
    <row r="194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</row>
    <row r="19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</row>
    <row r="196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</row>
    <row r="197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</row>
    <row r="198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</row>
    <row r="199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</row>
    <row r="200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</row>
    <row r="20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</row>
    <row r="202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</row>
    <row r="203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</row>
    <row r="204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</row>
    <row r="20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</row>
    <row r="206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</row>
    <row r="207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</row>
    <row r="208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</row>
    <row r="209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</row>
    <row r="210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</row>
    <row r="21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</row>
    <row r="212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</row>
    <row r="213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</row>
    <row r="214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</row>
    <row r="21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</row>
    <row r="216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</row>
    <row r="217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</row>
    <row r="218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</row>
    <row r="219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</row>
    <row r="220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</row>
    <row r="22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</row>
    <row r="222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</row>
    <row r="223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</row>
    <row r="224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</row>
    <row r="2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</row>
    <row r="226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</row>
    <row r="227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</row>
    <row r="228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</row>
    <row r="229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</row>
    <row r="230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</row>
    <row r="23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</row>
    <row r="232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</row>
    <row r="233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</row>
    <row r="234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</row>
    <row r="23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</row>
    <row r="236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</row>
    <row r="237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</row>
    <row r="238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</row>
    <row r="239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</row>
    <row r="240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</row>
    <row r="24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</row>
    <row r="242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</row>
    <row r="243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</row>
    <row r="244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</row>
    <row r="24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</row>
    <row r="246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</row>
    <row r="247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</row>
    <row r="248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</row>
    <row r="249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</row>
    <row r="250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</row>
    <row r="25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</row>
    <row r="252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</row>
    <row r="253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</row>
    <row r="254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</row>
    <row r="25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</row>
    <row r="256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</row>
    <row r="257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</row>
    <row r="258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</row>
    <row r="259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</row>
    <row r="260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</row>
    <row r="26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</row>
    <row r="262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</row>
    <row r="263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</row>
    <row r="264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</row>
    <row r="26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</row>
    <row r="266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</row>
    <row r="267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</row>
    <row r="268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</row>
    <row r="269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</row>
    <row r="270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</row>
    <row r="27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</row>
    <row r="272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</row>
    <row r="273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</row>
    <row r="274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</row>
    <row r="27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</row>
    <row r="276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</row>
    <row r="277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</row>
    <row r="278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</row>
    <row r="279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</row>
    <row r="280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</row>
    <row r="28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</row>
    <row r="282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</row>
    <row r="283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</row>
    <row r="284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</row>
    <row r="28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</row>
    <row r="286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</row>
    <row r="287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</row>
    <row r="288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</row>
    <row r="289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</row>
    <row r="290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</row>
    <row r="29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</row>
    <row r="292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</row>
    <row r="293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</row>
    <row r="294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</row>
    <row r="29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</row>
    <row r="296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</row>
    <row r="297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</row>
    <row r="298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</row>
    <row r="299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</row>
    <row r="300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</row>
    <row r="30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</row>
    <row r="302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</row>
    <row r="303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</row>
    <row r="304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</row>
    <row r="30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</row>
    <row r="306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</row>
    <row r="307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</row>
    <row r="308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</row>
    <row r="309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</row>
    <row r="310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</row>
    <row r="31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</row>
    <row r="312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</row>
    <row r="313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</row>
    <row r="314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</row>
    <row r="31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</row>
    <row r="316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</row>
    <row r="317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</row>
    <row r="318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</row>
    <row r="319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</row>
    <row r="320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</row>
    <row r="32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</row>
    <row r="322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</row>
    <row r="323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</row>
    <row r="324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</row>
    <row r="32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</row>
    <row r="326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</row>
    <row r="327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</row>
    <row r="328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</row>
    <row r="329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</row>
    <row r="330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</row>
    <row r="33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</row>
    <row r="332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</row>
    <row r="333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</row>
    <row r="334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</row>
    <row r="33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</row>
    <row r="336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</row>
    <row r="337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</row>
    <row r="338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</row>
    <row r="339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</row>
    <row r="340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</row>
    <row r="34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</row>
    <row r="342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</row>
    <row r="343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</row>
    <row r="344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</row>
    <row r="34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</row>
    <row r="346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</row>
    <row r="347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</row>
    <row r="348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</row>
    <row r="349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</row>
    <row r="350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</row>
    <row r="35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</row>
    <row r="352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</row>
    <row r="353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</row>
    <row r="354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</row>
    <row r="35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</row>
    <row r="356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</row>
    <row r="357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</row>
    <row r="358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</row>
    <row r="359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</row>
    <row r="360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</row>
    <row r="36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</row>
    <row r="362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</row>
    <row r="363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</row>
    <row r="364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</row>
    <row r="36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</row>
    <row r="366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</row>
    <row r="367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</row>
    <row r="368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</row>
    <row r="369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</row>
    <row r="370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</row>
    <row r="37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</row>
    <row r="372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</row>
    <row r="373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</row>
    <row r="374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</row>
    <row r="37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</row>
    <row r="376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</row>
    <row r="377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</row>
    <row r="378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</row>
    <row r="379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</row>
    <row r="380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</row>
    <row r="38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</row>
    <row r="382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</row>
    <row r="383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</row>
    <row r="384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</row>
    <row r="38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</row>
    <row r="386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</row>
    <row r="387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</row>
    <row r="388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</row>
    <row r="389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</row>
    <row r="390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</row>
    <row r="39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</row>
    <row r="392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</row>
    <row r="393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</row>
    <row r="394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</row>
    <row r="39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</row>
    <row r="396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</row>
    <row r="397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</row>
    <row r="398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</row>
    <row r="399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</row>
    <row r="400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</row>
    <row r="40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</row>
    <row r="402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</row>
    <row r="403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</row>
    <row r="404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</row>
    <row r="40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</row>
    <row r="406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</row>
    <row r="407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</row>
    <row r="408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</row>
    <row r="409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</row>
    <row r="410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</row>
    <row r="41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</row>
    <row r="412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</row>
    <row r="413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</row>
    <row r="414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</row>
    <row r="41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</row>
    <row r="416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</row>
    <row r="417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</row>
    <row r="418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</row>
    <row r="419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</row>
    <row r="420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</row>
    <row r="42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</row>
    <row r="422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</row>
    <row r="423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</row>
    <row r="424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</row>
    <row r="42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</row>
    <row r="426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</row>
    <row r="427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</row>
    <row r="428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</row>
    <row r="429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</row>
    <row r="430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</row>
    <row r="43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</row>
    <row r="432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</row>
    <row r="433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</row>
    <row r="434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</row>
    <row r="43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</row>
    <row r="436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</row>
    <row r="437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</row>
    <row r="438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</row>
    <row r="439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</row>
    <row r="440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</row>
    <row r="44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</row>
    <row r="442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</row>
    <row r="443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</row>
    <row r="444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</row>
    <row r="44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</row>
    <row r="446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</row>
    <row r="447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</row>
    <row r="448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</row>
    <row r="449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</row>
    <row r="450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</row>
    <row r="45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</row>
    <row r="452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</row>
    <row r="453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</row>
    <row r="454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</row>
    <row r="45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</row>
    <row r="456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</row>
    <row r="457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</row>
    <row r="458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</row>
    <row r="459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</row>
    <row r="460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</row>
    <row r="46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</row>
    <row r="462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</row>
    <row r="463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</row>
    <row r="464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</row>
    <row r="46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</row>
    <row r="466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</row>
    <row r="467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</row>
    <row r="468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</row>
    <row r="469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</row>
    <row r="470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</row>
    <row r="47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</row>
    <row r="472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</row>
    <row r="473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</row>
    <row r="474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</row>
    <row r="47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</row>
    <row r="476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</row>
    <row r="477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</row>
    <row r="478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</row>
    <row r="479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</row>
    <row r="480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</row>
    <row r="48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</row>
    <row r="482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</row>
    <row r="483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</row>
    <row r="484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</row>
    <row r="48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</row>
    <row r="486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</row>
    <row r="487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</row>
    <row r="488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</row>
    <row r="489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</row>
    <row r="490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</row>
    <row r="49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</row>
    <row r="492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</row>
    <row r="493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</row>
    <row r="494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</row>
    <row r="49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</row>
    <row r="496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</row>
    <row r="497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</row>
    <row r="498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</row>
    <row r="499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</row>
    <row r="500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</row>
    <row r="50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</row>
    <row r="502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</row>
    <row r="503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</row>
    <row r="504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</row>
    <row r="50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</row>
    <row r="506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</row>
    <row r="507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</row>
    <row r="508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</row>
    <row r="509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</row>
    <row r="510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</row>
    <row r="51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</row>
    <row r="512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</row>
    <row r="513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</row>
    <row r="514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</row>
    <row r="51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</row>
    <row r="516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</row>
    <row r="517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</row>
    <row r="518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</row>
    <row r="519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</row>
    <row r="520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</row>
    <row r="52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</row>
    <row r="522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</row>
    <row r="523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</row>
    <row r="524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</row>
    <row r="52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</row>
    <row r="526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</row>
    <row r="527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</row>
    <row r="528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</row>
    <row r="529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</row>
    <row r="530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</row>
    <row r="53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</row>
    <row r="532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</row>
    <row r="533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</row>
    <row r="534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</row>
    <row r="53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</row>
    <row r="536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</row>
    <row r="537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</row>
    <row r="538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</row>
    <row r="539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</row>
    <row r="540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</row>
    <row r="54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</row>
    <row r="542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</row>
    <row r="543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</row>
    <row r="544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</row>
    <row r="54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</row>
    <row r="546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</row>
    <row r="547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</row>
    <row r="548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</row>
    <row r="549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</row>
    <row r="550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</row>
    <row r="55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</row>
    <row r="552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</row>
    <row r="553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</row>
    <row r="554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</row>
    <row r="55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</row>
    <row r="556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</row>
    <row r="557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</row>
    <row r="558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</row>
    <row r="559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</row>
    <row r="560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</row>
    <row r="56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</row>
    <row r="562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</row>
    <row r="563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</row>
    <row r="564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</row>
    <row r="56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</row>
    <row r="566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</row>
    <row r="567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</row>
    <row r="568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</row>
    <row r="569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</row>
    <row r="570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</row>
    <row r="57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</row>
    <row r="572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</row>
    <row r="573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</row>
    <row r="574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</row>
    <row r="57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</row>
    <row r="576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</row>
    <row r="577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</row>
    <row r="578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</row>
    <row r="579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</row>
    <row r="580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</row>
    <row r="58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</row>
    <row r="582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</row>
    <row r="583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</row>
    <row r="584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</row>
    <row r="58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</row>
    <row r="586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</row>
    <row r="587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</row>
    <row r="588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</row>
    <row r="589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</row>
    <row r="590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</row>
    <row r="59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</row>
    <row r="592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</row>
    <row r="593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</row>
    <row r="594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</row>
    <row r="59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</row>
    <row r="596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</row>
    <row r="597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</row>
    <row r="598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</row>
    <row r="599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</row>
    <row r="600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</row>
    <row r="60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</row>
    <row r="602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</row>
    <row r="603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</row>
    <row r="604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</row>
    <row r="60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</row>
    <row r="606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</row>
    <row r="607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</row>
    <row r="608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</row>
    <row r="609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</row>
    <row r="610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</row>
    <row r="61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</row>
    <row r="612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</row>
    <row r="613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</row>
    <row r="614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</row>
    <row r="61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</row>
    <row r="616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</row>
    <row r="617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</row>
    <row r="618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</row>
    <row r="619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</row>
    <row r="620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</row>
    <row r="62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</row>
    <row r="622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</row>
    <row r="623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</row>
    <row r="624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</row>
    <row r="62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</row>
    <row r="626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</row>
    <row r="627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</row>
    <row r="628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</row>
    <row r="629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</row>
    <row r="630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</row>
    <row r="63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</row>
    <row r="632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</row>
    <row r="633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</row>
    <row r="634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</row>
    <row r="63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</row>
    <row r="636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</row>
    <row r="637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</row>
    <row r="638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</row>
    <row r="639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</row>
    <row r="640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</row>
    <row r="64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</row>
    <row r="642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</row>
    <row r="643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</row>
    <row r="644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</row>
    <row r="64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</row>
    <row r="646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</row>
    <row r="647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</row>
    <row r="648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</row>
    <row r="649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</row>
    <row r="650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</row>
    <row r="65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</row>
    <row r="652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</row>
    <row r="653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</row>
    <row r="654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</row>
    <row r="65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</row>
    <row r="656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</row>
    <row r="657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</row>
    <row r="658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</row>
    <row r="659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</row>
    <row r="660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</row>
    <row r="66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</row>
    <row r="662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</row>
    <row r="663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</row>
    <row r="664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</row>
    <row r="66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</row>
    <row r="666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</row>
    <row r="667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</row>
    <row r="668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</row>
    <row r="669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</row>
    <row r="670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</row>
    <row r="67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</row>
    <row r="672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</row>
    <row r="673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</row>
    <row r="674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</row>
    <row r="67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</row>
    <row r="676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</row>
    <row r="677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</row>
    <row r="678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</row>
    <row r="679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</row>
    <row r="680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</row>
    <row r="68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</row>
    <row r="682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</row>
    <row r="683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</row>
    <row r="684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</row>
    <row r="68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</row>
    <row r="686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</row>
    <row r="687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</row>
    <row r="688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</row>
    <row r="689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</row>
    <row r="690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</row>
    <row r="69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</row>
    <row r="692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</row>
    <row r="693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</row>
    <row r="694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</row>
    <row r="69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</row>
    <row r="696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</row>
    <row r="697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</row>
    <row r="698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</row>
    <row r="699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</row>
    <row r="700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</row>
    <row r="70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</row>
    <row r="702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</row>
    <row r="703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</row>
    <row r="704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</row>
    <row r="70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</row>
    <row r="706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</row>
    <row r="707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</row>
    <row r="708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</row>
    <row r="709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</row>
    <row r="710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</row>
    <row r="71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</row>
    <row r="712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</row>
    <row r="713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</row>
    <row r="714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</row>
    <row r="71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</row>
    <row r="716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</row>
    <row r="717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</row>
    <row r="718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</row>
    <row r="719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</row>
    <row r="720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</row>
    <row r="72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</row>
    <row r="722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</row>
    <row r="723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</row>
    <row r="724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</row>
    <row r="72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</row>
    <row r="726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</row>
    <row r="727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</row>
    <row r="728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</row>
    <row r="729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</row>
    <row r="730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</row>
    <row r="73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</row>
    <row r="732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</row>
    <row r="733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</row>
    <row r="734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</row>
    <row r="73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</row>
    <row r="736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</row>
    <row r="737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</row>
    <row r="738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</row>
    <row r="739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</row>
    <row r="740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</row>
    <row r="74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</row>
    <row r="742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</row>
    <row r="743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</row>
    <row r="744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</row>
    <row r="74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</row>
    <row r="746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</row>
    <row r="747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</row>
    <row r="748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</row>
    <row r="749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</row>
    <row r="750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</row>
    <row r="75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</row>
    <row r="752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</row>
    <row r="753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</row>
    <row r="754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</row>
    <row r="75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</row>
    <row r="756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</row>
    <row r="757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</row>
    <row r="758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</row>
    <row r="759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</row>
    <row r="760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</row>
    <row r="76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</row>
    <row r="762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</row>
    <row r="763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</row>
    <row r="764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</row>
    <row r="76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</row>
    <row r="766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</row>
    <row r="767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</row>
    <row r="768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</row>
    <row r="769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</row>
    <row r="770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</row>
    <row r="77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</row>
    <row r="772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</row>
    <row r="773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</row>
    <row r="774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</row>
    <row r="77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</row>
    <row r="776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</row>
    <row r="777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</row>
    <row r="778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</row>
    <row r="779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</row>
    <row r="780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</row>
    <row r="78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</row>
    <row r="782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</row>
    <row r="783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</row>
    <row r="784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</row>
    <row r="78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</row>
    <row r="786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</row>
    <row r="787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</row>
    <row r="788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</row>
    <row r="789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</row>
    <row r="790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</row>
    <row r="79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</row>
    <row r="792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</row>
    <row r="793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</row>
    <row r="794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</row>
    <row r="79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</row>
    <row r="796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</row>
    <row r="797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</row>
    <row r="798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</row>
    <row r="799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</row>
    <row r="800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</row>
    <row r="80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</row>
    <row r="802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</row>
    <row r="803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</row>
    <row r="804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</row>
    <row r="80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</row>
    <row r="806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</row>
    <row r="807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</row>
    <row r="808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</row>
    <row r="809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</row>
    <row r="810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</row>
    <row r="81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</row>
    <row r="812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</row>
    <row r="813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</row>
    <row r="814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</row>
    <row r="81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</row>
    <row r="816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</row>
    <row r="817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</row>
    <row r="818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</row>
    <row r="819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</row>
    <row r="820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</row>
    <row r="82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</row>
    <row r="822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</row>
    <row r="823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</row>
    <row r="824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</row>
    <row r="82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</row>
    <row r="826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</row>
    <row r="827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</row>
    <row r="828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</row>
    <row r="829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</row>
    <row r="830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</row>
    <row r="83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</row>
    <row r="832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</row>
    <row r="833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</row>
    <row r="834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</row>
    <row r="83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</row>
    <row r="836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</row>
    <row r="837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</row>
    <row r="838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</row>
    <row r="839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</row>
    <row r="840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</row>
    <row r="84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</row>
    <row r="842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</row>
    <row r="843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</row>
    <row r="844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</row>
    <row r="84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</row>
    <row r="846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</row>
    <row r="847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</row>
    <row r="848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</row>
    <row r="849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</row>
    <row r="850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</row>
    <row r="85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</row>
    <row r="852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</row>
    <row r="853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</row>
    <row r="854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</row>
    <row r="85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</row>
    <row r="856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</row>
    <row r="857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</row>
    <row r="858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</row>
    <row r="859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</row>
    <row r="860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</row>
    <row r="86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</row>
    <row r="862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</row>
    <row r="863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</row>
    <row r="864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</row>
    <row r="86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</row>
    <row r="866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</row>
    <row r="867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</row>
    <row r="868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</row>
    <row r="869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</row>
    <row r="870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</row>
    <row r="87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</row>
    <row r="872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</row>
    <row r="873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</row>
    <row r="874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</row>
    <row r="87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</row>
    <row r="876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</row>
    <row r="877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</row>
    <row r="878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</row>
    <row r="879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</row>
    <row r="880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</row>
    <row r="88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</row>
    <row r="882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</row>
    <row r="883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</row>
    <row r="884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</row>
    <row r="88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</row>
    <row r="886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</row>
    <row r="887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</row>
    <row r="888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</row>
    <row r="889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</row>
    <row r="890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</row>
    <row r="89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</row>
    <row r="892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</row>
    <row r="893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</row>
    <row r="894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</row>
    <row r="89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</row>
    <row r="896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</row>
    <row r="897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</row>
    <row r="898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</row>
    <row r="899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</row>
    <row r="900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</row>
    <row r="90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</row>
    <row r="902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</row>
    <row r="903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</row>
    <row r="904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</row>
    <row r="90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</row>
    <row r="906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</row>
    <row r="907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</row>
    <row r="908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</row>
    <row r="909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</row>
    <row r="910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</row>
    <row r="91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</row>
    <row r="912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</row>
    <row r="913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</row>
    <row r="914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</row>
    <row r="91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</row>
    <row r="916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</row>
    <row r="917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</row>
    <row r="918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</row>
    <row r="919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</row>
    <row r="920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</row>
    <row r="92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</row>
    <row r="922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</row>
    <row r="923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</row>
    <row r="924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</row>
    <row r="92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</row>
    <row r="926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</row>
    <row r="927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</row>
    <row r="928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</row>
    <row r="929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</row>
    <row r="930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</row>
    <row r="93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</row>
    <row r="932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</row>
    <row r="933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</row>
    <row r="934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</row>
    <row r="93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</row>
    <row r="936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</row>
    <row r="937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</row>
    <row r="938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</row>
    <row r="939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</row>
    <row r="940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</row>
    <row r="94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</row>
    <row r="942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</row>
    <row r="943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</row>
    <row r="944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</row>
    <row r="94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</row>
    <row r="946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</row>
    <row r="947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</row>
    <row r="948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</row>
    <row r="949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</row>
    <row r="950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</row>
    <row r="95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</row>
    <row r="952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</row>
    <row r="953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</row>
    <row r="954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</row>
    <row r="95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</row>
    <row r="956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</row>
    <row r="957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</row>
    <row r="958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</row>
    <row r="959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</row>
    <row r="960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</row>
    <row r="96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</row>
    <row r="962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</row>
    <row r="963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</row>
    <row r="964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</row>
    <row r="96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</row>
    <row r="966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</row>
    <row r="967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</row>
    <row r="968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</row>
    <row r="969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</row>
    <row r="970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</row>
    <row r="97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</row>
    <row r="972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</row>
    <row r="973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</row>
    <row r="974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</row>
    <row r="97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</row>
    <row r="976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</row>
    <row r="977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</row>
    <row r="978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</row>
    <row r="979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</row>
    <row r="980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</row>
    <row r="98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</row>
    <row r="982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</row>
    <row r="983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</row>
    <row r="984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</row>
    <row r="98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</row>
    <row r="986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</row>
    <row r="987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</row>
    <row r="988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</row>
    <row r="989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</row>
    <row r="990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</row>
    <row r="99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</row>
    <row r="992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</row>
    <row r="993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</row>
    <row r="994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</row>
    <row r="99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</row>
    <row r="996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</row>
    <row r="997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</row>
    <row r="998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</row>
    <row r="999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</row>
    <row r="1000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</row>
  </sheetData>
  <printOptions/>
  <pageMargins bottom="0.75" footer="0.0" header="0.0" left="0.7" right="0.7" top="0.75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25" width="11.33"/>
  </cols>
  <sheetData>
    <row r="1" ht="49.5" customHeight="1">
      <c r="A1" s="39" t="s">
        <v>328</v>
      </c>
      <c r="B1" s="39" t="s">
        <v>879</v>
      </c>
      <c r="C1" s="39" t="s">
        <v>880</v>
      </c>
      <c r="D1" s="39" t="s">
        <v>881</v>
      </c>
      <c r="E1" s="39" t="s">
        <v>882</v>
      </c>
      <c r="F1" s="39" t="s">
        <v>883</v>
      </c>
      <c r="G1" s="39" t="s">
        <v>882</v>
      </c>
      <c r="H1" s="39" t="s">
        <v>884</v>
      </c>
      <c r="I1" s="39" t="s">
        <v>882</v>
      </c>
      <c r="J1" s="39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</row>
    <row r="2">
      <c r="A2" s="89" t="s">
        <v>52</v>
      </c>
      <c r="B2" s="44" t="s">
        <v>885</v>
      </c>
      <c r="C2" s="44" t="s">
        <v>886</v>
      </c>
      <c r="D2" s="44">
        <v>18.4</v>
      </c>
      <c r="E2" s="44">
        <v>3.2</v>
      </c>
      <c r="F2" s="44">
        <v>4.7</v>
      </c>
      <c r="G2" s="44">
        <v>2.3</v>
      </c>
      <c r="H2" s="44">
        <v>2.0</v>
      </c>
      <c r="I2" s="44">
        <v>1.5</v>
      </c>
      <c r="J2" s="44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</row>
    <row r="3">
      <c r="A3" s="89" t="s">
        <v>52</v>
      </c>
      <c r="B3" s="44" t="s">
        <v>885</v>
      </c>
      <c r="C3" s="44" t="s">
        <v>125</v>
      </c>
      <c r="D3" s="44">
        <v>18.0</v>
      </c>
      <c r="E3" s="44">
        <v>3.1</v>
      </c>
      <c r="F3" s="44">
        <v>4.8</v>
      </c>
      <c r="G3" s="44">
        <v>2.0</v>
      </c>
      <c r="H3" s="44" t="s">
        <v>463</v>
      </c>
      <c r="I3" s="44" t="s">
        <v>463</v>
      </c>
      <c r="J3" s="44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>
      <c r="A4" s="89" t="s">
        <v>52</v>
      </c>
      <c r="B4" s="44" t="s">
        <v>887</v>
      </c>
      <c r="C4" s="44" t="s">
        <v>886</v>
      </c>
      <c r="D4" s="44">
        <v>17.4</v>
      </c>
      <c r="E4" s="44">
        <v>2.2</v>
      </c>
      <c r="F4" s="44">
        <v>4.4</v>
      </c>
      <c r="G4" s="44">
        <v>0.2</v>
      </c>
      <c r="H4" s="44">
        <v>0.4</v>
      </c>
      <c r="I4" s="44">
        <v>0.3</v>
      </c>
      <c r="J4" s="44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>
      <c r="A5" s="89" t="s">
        <v>52</v>
      </c>
      <c r="B5" s="44" t="s">
        <v>888</v>
      </c>
      <c r="C5" s="44" t="s">
        <v>125</v>
      </c>
      <c r="D5" s="44">
        <v>17.0</v>
      </c>
      <c r="E5" s="44">
        <v>2.5</v>
      </c>
      <c r="F5" s="44">
        <v>4.5</v>
      </c>
      <c r="G5" s="44">
        <v>0.9</v>
      </c>
      <c r="H5" s="44" t="s">
        <v>463</v>
      </c>
      <c r="I5" s="44" t="s">
        <v>463</v>
      </c>
      <c r="J5" s="44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</row>
    <row r="6">
      <c r="A6" s="89" t="s">
        <v>52</v>
      </c>
      <c r="B6" s="44" t="s">
        <v>889</v>
      </c>
      <c r="C6" s="39" t="s">
        <v>10</v>
      </c>
      <c r="D6" s="44">
        <v>15.2</v>
      </c>
      <c r="E6" s="44">
        <v>1.4</v>
      </c>
      <c r="F6" s="44">
        <v>5.3</v>
      </c>
      <c r="G6" s="44">
        <v>0.8</v>
      </c>
      <c r="H6" s="44">
        <v>20.5</v>
      </c>
      <c r="I6" s="44">
        <v>0.84</v>
      </c>
      <c r="J6" s="44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</row>
    <row r="7">
      <c r="A7" s="89" t="s">
        <v>52</v>
      </c>
      <c r="B7" s="44" t="s">
        <v>890</v>
      </c>
      <c r="C7" s="42" t="s">
        <v>10</v>
      </c>
      <c r="D7" s="44">
        <v>18.1</v>
      </c>
      <c r="E7" s="44">
        <v>1.6</v>
      </c>
      <c r="F7" s="44">
        <v>5.1</v>
      </c>
      <c r="G7" s="44">
        <v>0.6</v>
      </c>
      <c r="H7" s="44">
        <v>23.2</v>
      </c>
      <c r="I7" s="44">
        <v>0.96</v>
      </c>
      <c r="J7" s="44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</row>
    <row r="8">
      <c r="A8" s="89" t="s">
        <v>52</v>
      </c>
      <c r="B8" s="44" t="s">
        <v>891</v>
      </c>
      <c r="C8" s="42" t="s">
        <v>10</v>
      </c>
      <c r="D8" s="44">
        <v>15.1</v>
      </c>
      <c r="E8" s="44">
        <v>1.5</v>
      </c>
      <c r="F8" s="44">
        <v>3.1</v>
      </c>
      <c r="G8" s="44">
        <v>0.4</v>
      </c>
      <c r="H8" s="44">
        <v>18.2</v>
      </c>
      <c r="I8" s="44">
        <v>0.75</v>
      </c>
      <c r="J8" s="44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</row>
    <row r="9">
      <c r="A9" s="89" t="s">
        <v>52</v>
      </c>
      <c r="B9" s="44" t="s">
        <v>892</v>
      </c>
      <c r="C9" s="42" t="s">
        <v>10</v>
      </c>
      <c r="D9" s="44">
        <v>16.8</v>
      </c>
      <c r="E9" s="44">
        <v>2.3</v>
      </c>
      <c r="F9" s="44">
        <v>3.2</v>
      </c>
      <c r="G9" s="44">
        <v>0.5</v>
      </c>
      <c r="H9" s="44">
        <v>20.0</v>
      </c>
      <c r="I9" s="44">
        <v>0.82</v>
      </c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</row>
    <row r="10">
      <c r="A10" s="89" t="s">
        <v>52</v>
      </c>
      <c r="B10" s="44" t="s">
        <v>893</v>
      </c>
      <c r="C10" s="42" t="s">
        <v>10</v>
      </c>
      <c r="D10" s="44">
        <v>20.7</v>
      </c>
      <c r="E10" s="44">
        <v>2.1</v>
      </c>
      <c r="F10" s="44">
        <v>3.3</v>
      </c>
      <c r="G10" s="44">
        <v>0.5</v>
      </c>
      <c r="H10" s="44">
        <v>24.0</v>
      </c>
      <c r="I10" s="44">
        <v>0.99</v>
      </c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</row>
    <row r="11">
      <c r="A11" s="89" t="s">
        <v>52</v>
      </c>
      <c r="B11" s="44" t="s">
        <v>891</v>
      </c>
      <c r="C11" s="42" t="s">
        <v>10</v>
      </c>
      <c r="D11" s="44">
        <v>16.5</v>
      </c>
      <c r="E11" s="44">
        <v>2.1</v>
      </c>
      <c r="F11" s="44">
        <v>3.2</v>
      </c>
      <c r="G11" s="44">
        <v>0.5</v>
      </c>
      <c r="H11" s="44">
        <v>19.7</v>
      </c>
      <c r="I11" s="44">
        <v>0.81</v>
      </c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</row>
    <row r="12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</row>
    <row r="13">
      <c r="A13" s="42"/>
      <c r="B13" s="42"/>
      <c r="C13" s="69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</row>
    <row r="14">
      <c r="A14" s="42"/>
      <c r="B14" s="42"/>
      <c r="C14" s="69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</row>
    <row r="15">
      <c r="A15" s="42"/>
      <c r="B15" s="42"/>
      <c r="C15" s="69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>
      <c r="A16" s="42"/>
      <c r="B16" s="42"/>
      <c r="C16" s="69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</row>
    <row r="17">
      <c r="A17" s="42"/>
      <c r="B17" s="42"/>
      <c r="C17" s="69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</row>
    <row r="18">
      <c r="A18" s="42"/>
      <c r="B18" s="42"/>
      <c r="C18" s="69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</row>
    <row r="19">
      <c r="A19" s="42"/>
      <c r="B19" s="42"/>
      <c r="C19" s="69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</row>
    <row r="20">
      <c r="A20" s="42"/>
      <c r="B20" s="42"/>
      <c r="C20" s="69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>
      <c r="A21" s="42"/>
      <c r="B21" s="42"/>
      <c r="C21" s="69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</row>
    <row r="22">
      <c r="A22" s="42"/>
      <c r="B22" s="42"/>
      <c r="C22" s="69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</row>
    <row r="23">
      <c r="A23" s="42"/>
      <c r="B23" s="42"/>
      <c r="C23" s="69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</row>
    <row r="24">
      <c r="A24" s="42"/>
      <c r="B24" s="42"/>
      <c r="C24" s="69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</row>
    <row r="25">
      <c r="A25" s="42"/>
      <c r="B25" s="42"/>
      <c r="C25" s="69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</row>
    <row r="26">
      <c r="A26" s="42"/>
      <c r="B26" s="42"/>
      <c r="C26" s="69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>
      <c r="A27" s="42"/>
      <c r="B27" s="42"/>
      <c r="C27" s="69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>
      <c r="A28" s="42"/>
      <c r="B28" s="42"/>
      <c r="C28" s="69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>
      <c r="A29" s="42"/>
      <c r="B29" s="42"/>
      <c r="C29" s="69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</row>
    <row r="30">
      <c r="A30" s="42"/>
      <c r="B30" s="42"/>
      <c r="C30" s="69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</row>
    <row r="31">
      <c r="A31" s="42"/>
      <c r="B31" s="42"/>
      <c r="C31" s="69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</row>
    <row r="32">
      <c r="A32" s="42"/>
      <c r="B32" s="42"/>
      <c r="C32" s="69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</row>
    <row r="33">
      <c r="A33" s="42"/>
      <c r="B33" s="42"/>
      <c r="C33" s="69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</row>
    <row r="34">
      <c r="A34" s="42"/>
      <c r="B34" s="42"/>
      <c r="C34" s="69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</row>
    <row r="35">
      <c r="A35" s="42"/>
      <c r="B35" s="42"/>
      <c r="C35" s="69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</row>
    <row r="36">
      <c r="A36" s="42"/>
      <c r="B36" s="42"/>
      <c r="C36" s="69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</row>
    <row r="37">
      <c r="A37" s="42"/>
      <c r="B37" s="42"/>
      <c r="C37" s="69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</row>
    <row r="38">
      <c r="A38" s="42"/>
      <c r="B38" s="42"/>
      <c r="C38" s="69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</row>
    <row r="39">
      <c r="A39" s="42"/>
      <c r="B39" s="42"/>
      <c r="C39" s="69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</row>
    <row r="40">
      <c r="A40" s="42"/>
      <c r="B40" s="42"/>
      <c r="C40" s="69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</row>
    <row r="41">
      <c r="A41" s="42"/>
      <c r="B41" s="42"/>
      <c r="C41" s="69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</row>
    <row r="42">
      <c r="A42" s="42"/>
      <c r="B42" s="42"/>
      <c r="C42" s="69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</row>
    <row r="43">
      <c r="A43" s="42"/>
      <c r="B43" s="42"/>
      <c r="C43" s="69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</row>
    <row r="44">
      <c r="A44" s="42"/>
      <c r="B44" s="42"/>
      <c r="C44" s="69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</row>
    <row r="45">
      <c r="A45" s="42"/>
      <c r="B45" s="42"/>
      <c r="C45" s="69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</row>
    <row r="46">
      <c r="A46" s="42"/>
      <c r="B46" s="42"/>
      <c r="C46" s="69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</row>
    <row r="47">
      <c r="A47" s="42"/>
      <c r="B47" s="42"/>
      <c r="C47" s="69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</row>
    <row r="48">
      <c r="A48" s="42"/>
      <c r="B48" s="42"/>
      <c r="C48" s="69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</row>
    <row r="49">
      <c r="A49" s="42"/>
      <c r="B49" s="42"/>
      <c r="C49" s="69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</row>
    <row r="50">
      <c r="A50" s="42"/>
      <c r="B50" s="42"/>
      <c r="C50" s="69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</row>
    <row r="51">
      <c r="A51" s="42"/>
      <c r="B51" s="42"/>
      <c r="C51" s="69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</row>
    <row r="52">
      <c r="A52" s="42"/>
      <c r="B52" s="42"/>
      <c r="C52" s="69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</row>
    <row r="53">
      <c r="A53" s="42"/>
      <c r="B53" s="42"/>
      <c r="C53" s="69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</row>
    <row r="54">
      <c r="A54" s="42"/>
      <c r="B54" s="42"/>
      <c r="C54" s="69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</row>
    <row r="55">
      <c r="A55" s="42"/>
      <c r="B55" s="42"/>
      <c r="C55" s="69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</row>
    <row r="56">
      <c r="A56" s="42"/>
      <c r="B56" s="42"/>
      <c r="C56" s="69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</row>
    <row r="57">
      <c r="A57" s="42"/>
      <c r="B57" s="42"/>
      <c r="C57" s="69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</row>
    <row r="58">
      <c r="A58" s="42"/>
      <c r="B58" s="42"/>
      <c r="C58" s="69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</row>
    <row r="59">
      <c r="A59" s="42"/>
      <c r="B59" s="42"/>
      <c r="C59" s="69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</row>
    <row r="60">
      <c r="A60" s="42"/>
      <c r="B60" s="42"/>
      <c r="C60" s="69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</row>
    <row r="61">
      <c r="A61" s="42"/>
      <c r="B61" s="42"/>
      <c r="C61" s="69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</row>
    <row r="62">
      <c r="A62" s="42"/>
      <c r="B62" s="42"/>
      <c r="C62" s="69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</row>
    <row r="63">
      <c r="A63" s="42"/>
      <c r="B63" s="42"/>
      <c r="C63" s="69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</row>
    <row r="64">
      <c r="A64" s="42"/>
      <c r="B64" s="42"/>
      <c r="C64" s="69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</row>
    <row r="65">
      <c r="A65" s="42"/>
      <c r="B65" s="42"/>
      <c r="C65" s="69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</row>
    <row r="66">
      <c r="A66" s="42"/>
      <c r="B66" s="42"/>
      <c r="C66" s="69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</row>
    <row r="67">
      <c r="A67" s="42"/>
      <c r="B67" s="42"/>
      <c r="C67" s="69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</row>
    <row r="68">
      <c r="A68" s="42"/>
      <c r="B68" s="42"/>
      <c r="C68" s="69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</row>
    <row r="69">
      <c r="A69" s="42"/>
      <c r="B69" s="42"/>
      <c r="C69" s="69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</row>
    <row r="70">
      <c r="A70" s="42"/>
      <c r="B70" s="42"/>
      <c r="C70" s="69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</row>
    <row r="71">
      <c r="A71" s="42"/>
      <c r="B71" s="42"/>
      <c r="C71" s="69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</row>
    <row r="72">
      <c r="A72" s="42"/>
      <c r="B72" s="42"/>
      <c r="C72" s="69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</row>
    <row r="73">
      <c r="A73" s="42"/>
      <c r="B73" s="42"/>
      <c r="C73" s="69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</row>
    <row r="74">
      <c r="A74" s="42"/>
      <c r="B74" s="42"/>
      <c r="C74" s="69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</row>
    <row r="75">
      <c r="A75" s="42"/>
      <c r="B75" s="42"/>
      <c r="C75" s="69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</row>
    <row r="76">
      <c r="A76" s="42"/>
      <c r="B76" s="42"/>
      <c r="C76" s="69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</row>
    <row r="77">
      <c r="A77" s="42"/>
      <c r="B77" s="42"/>
      <c r="C77" s="69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</row>
    <row r="78">
      <c r="A78" s="42"/>
      <c r="B78" s="42"/>
      <c r="C78" s="69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</row>
    <row r="79">
      <c r="A79" s="42"/>
      <c r="B79" s="42"/>
      <c r="C79" s="69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</row>
    <row r="80">
      <c r="A80" s="42"/>
      <c r="B80" s="42"/>
      <c r="C80" s="69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</row>
    <row r="81">
      <c r="A81" s="42"/>
      <c r="B81" s="42"/>
      <c r="C81" s="69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</row>
    <row r="82">
      <c r="A82" s="42"/>
      <c r="B82" s="42"/>
      <c r="C82" s="69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</row>
    <row r="83">
      <c r="A83" s="42"/>
      <c r="B83" s="42"/>
      <c r="C83" s="69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</row>
    <row r="84">
      <c r="A84" s="42"/>
      <c r="B84" s="42"/>
      <c r="C84" s="69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</row>
    <row r="85">
      <c r="A85" s="42"/>
      <c r="B85" s="42"/>
      <c r="C85" s="69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</row>
    <row r="86">
      <c r="A86" s="42"/>
      <c r="B86" s="42"/>
      <c r="C86" s="69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</row>
    <row r="87">
      <c r="A87" s="42"/>
      <c r="B87" s="42"/>
      <c r="C87" s="69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</row>
    <row r="88">
      <c r="A88" s="42"/>
      <c r="B88" s="42"/>
      <c r="C88" s="69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</row>
    <row r="89">
      <c r="A89" s="42"/>
      <c r="B89" s="42"/>
      <c r="C89" s="69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</row>
    <row r="90">
      <c r="A90" s="42"/>
      <c r="B90" s="42"/>
      <c r="C90" s="69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</row>
    <row r="91">
      <c r="A91" s="42"/>
      <c r="B91" s="42"/>
      <c r="C91" s="69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</row>
    <row r="92">
      <c r="A92" s="42"/>
      <c r="B92" s="42"/>
      <c r="C92" s="69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</row>
    <row r="93">
      <c r="A93" s="42"/>
      <c r="B93" s="42"/>
      <c r="C93" s="69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</row>
    <row r="94">
      <c r="A94" s="42"/>
      <c r="B94" s="42"/>
      <c r="C94" s="69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</row>
    <row r="95">
      <c r="A95" s="42"/>
      <c r="B95" s="42"/>
      <c r="C95" s="69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</row>
    <row r="96">
      <c r="A96" s="42"/>
      <c r="B96" s="42"/>
      <c r="C96" s="69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</row>
    <row r="97">
      <c r="A97" s="42"/>
      <c r="B97" s="42"/>
      <c r="C97" s="69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</row>
    <row r="98">
      <c r="A98" s="42"/>
      <c r="B98" s="42"/>
      <c r="C98" s="69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</row>
    <row r="99">
      <c r="A99" s="42"/>
      <c r="B99" s="42"/>
      <c r="C99" s="69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</row>
    <row r="100">
      <c r="A100" s="42"/>
      <c r="B100" s="42"/>
      <c r="C100" s="69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</row>
    <row r="101">
      <c r="A101" s="42"/>
      <c r="B101" s="42"/>
      <c r="C101" s="69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</row>
    <row r="102">
      <c r="A102" s="42"/>
      <c r="B102" s="42"/>
      <c r="C102" s="69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</row>
    <row r="103">
      <c r="A103" s="42"/>
      <c r="B103" s="42"/>
      <c r="C103" s="69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</row>
    <row r="104">
      <c r="A104" s="42"/>
      <c r="B104" s="42"/>
      <c r="C104" s="69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</row>
    <row r="105">
      <c r="A105" s="42"/>
      <c r="B105" s="42"/>
      <c r="C105" s="69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</row>
    <row r="106">
      <c r="A106" s="42"/>
      <c r="B106" s="42"/>
      <c r="C106" s="69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</row>
    <row r="107">
      <c r="A107" s="42"/>
      <c r="B107" s="42"/>
      <c r="C107" s="69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</row>
    <row r="108">
      <c r="A108" s="42"/>
      <c r="B108" s="42"/>
      <c r="C108" s="69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</row>
    <row r="109">
      <c r="A109" s="42"/>
      <c r="B109" s="42"/>
      <c r="C109" s="69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</row>
    <row r="110">
      <c r="A110" s="42"/>
      <c r="B110" s="42"/>
      <c r="C110" s="69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</row>
    <row r="111">
      <c r="A111" s="42"/>
      <c r="B111" s="42"/>
      <c r="C111" s="69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</row>
    <row r="112">
      <c r="A112" s="42"/>
      <c r="B112" s="42"/>
      <c r="C112" s="69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</row>
    <row r="113">
      <c r="A113" s="42"/>
      <c r="B113" s="42"/>
      <c r="C113" s="69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</row>
    <row r="114">
      <c r="A114" s="42"/>
      <c r="B114" s="42"/>
      <c r="C114" s="69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</row>
    <row r="115">
      <c r="A115" s="42"/>
      <c r="B115" s="42"/>
      <c r="C115" s="69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</row>
    <row r="116">
      <c r="A116" s="42"/>
      <c r="B116" s="42"/>
      <c r="C116" s="69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</row>
    <row r="117">
      <c r="A117" s="42"/>
      <c r="B117" s="42"/>
      <c r="C117" s="69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</row>
    <row r="118">
      <c r="A118" s="42"/>
      <c r="B118" s="42"/>
      <c r="C118" s="69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</row>
    <row r="119">
      <c r="A119" s="42"/>
      <c r="B119" s="42"/>
      <c r="C119" s="69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</row>
    <row r="120">
      <c r="A120" s="42"/>
      <c r="B120" s="42"/>
      <c r="C120" s="69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</row>
    <row r="121">
      <c r="A121" s="42"/>
      <c r="B121" s="42"/>
      <c r="C121" s="69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</row>
    <row r="122">
      <c r="A122" s="42"/>
      <c r="B122" s="42"/>
      <c r="C122" s="69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</row>
    <row r="123">
      <c r="A123" s="42"/>
      <c r="B123" s="42"/>
      <c r="C123" s="69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</row>
    <row r="124">
      <c r="A124" s="42"/>
      <c r="B124" s="42"/>
      <c r="C124" s="69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</row>
    <row r="125">
      <c r="A125" s="42"/>
      <c r="B125" s="42"/>
      <c r="C125" s="69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</row>
    <row r="126">
      <c r="A126" s="42"/>
      <c r="B126" s="42"/>
      <c r="C126" s="69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</row>
    <row r="127">
      <c r="A127" s="42"/>
      <c r="B127" s="42"/>
      <c r="C127" s="69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</row>
    <row r="128">
      <c r="A128" s="42"/>
      <c r="B128" s="42"/>
      <c r="C128" s="69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</row>
    <row r="129">
      <c r="A129" s="42"/>
      <c r="B129" s="42"/>
      <c r="C129" s="69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</row>
    <row r="130">
      <c r="A130" s="42"/>
      <c r="B130" s="42"/>
      <c r="C130" s="69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</row>
    <row r="131">
      <c r="A131" s="42"/>
      <c r="B131" s="42"/>
      <c r="C131" s="69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</row>
    <row r="132">
      <c r="A132" s="42"/>
      <c r="B132" s="42"/>
      <c r="C132" s="69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</row>
    <row r="133">
      <c r="A133" s="42"/>
      <c r="B133" s="42"/>
      <c r="C133" s="69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</row>
    <row r="134">
      <c r="A134" s="42"/>
      <c r="B134" s="42"/>
      <c r="C134" s="69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</row>
    <row r="135">
      <c r="A135" s="42"/>
      <c r="B135" s="42"/>
      <c r="C135" s="69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</row>
    <row r="136">
      <c r="A136" s="42"/>
      <c r="B136" s="42"/>
      <c r="C136" s="69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</row>
    <row r="137">
      <c r="A137" s="42"/>
      <c r="B137" s="42"/>
      <c r="C137" s="69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</row>
    <row r="138">
      <c r="A138" s="42"/>
      <c r="B138" s="42"/>
      <c r="C138" s="69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</row>
    <row r="139">
      <c r="A139" s="42"/>
      <c r="B139" s="42"/>
      <c r="C139" s="69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</row>
    <row r="140">
      <c r="A140" s="42"/>
      <c r="B140" s="42"/>
      <c r="C140" s="69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</row>
    <row r="141">
      <c r="A141" s="42"/>
      <c r="B141" s="42"/>
      <c r="C141" s="69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</row>
    <row r="142">
      <c r="A142" s="42"/>
      <c r="B142" s="42"/>
      <c r="C142" s="69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</row>
    <row r="143">
      <c r="A143" s="42"/>
      <c r="B143" s="42"/>
      <c r="C143" s="69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</row>
    <row r="144">
      <c r="A144" s="42"/>
      <c r="B144" s="42"/>
      <c r="C144" s="69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</row>
    <row r="145">
      <c r="A145" s="42"/>
      <c r="B145" s="42"/>
      <c r="C145" s="69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</row>
    <row r="146">
      <c r="A146" s="42"/>
      <c r="B146" s="42"/>
      <c r="C146" s="69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</row>
    <row r="147">
      <c r="A147" s="42"/>
      <c r="B147" s="42"/>
      <c r="C147" s="69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</row>
    <row r="148">
      <c r="A148" s="42"/>
      <c r="B148" s="42"/>
      <c r="C148" s="69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</row>
    <row r="149">
      <c r="A149" s="42"/>
      <c r="B149" s="42"/>
      <c r="C149" s="69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</row>
    <row r="150">
      <c r="A150" s="42"/>
      <c r="B150" s="42"/>
      <c r="C150" s="69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</row>
    <row r="151">
      <c r="A151" s="42"/>
      <c r="B151" s="42"/>
      <c r="C151" s="69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</row>
    <row r="152">
      <c r="A152" s="42"/>
      <c r="B152" s="42"/>
      <c r="C152" s="69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</row>
    <row r="153">
      <c r="A153" s="42"/>
      <c r="B153" s="42"/>
      <c r="C153" s="69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</row>
    <row r="154">
      <c r="A154" s="42"/>
      <c r="B154" s="42"/>
      <c r="C154" s="69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</row>
    <row r="155">
      <c r="A155" s="42"/>
      <c r="B155" s="42"/>
      <c r="C155" s="69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</row>
    <row r="156">
      <c r="A156" s="42"/>
      <c r="B156" s="42"/>
      <c r="C156" s="69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</row>
    <row r="157">
      <c r="A157" s="42"/>
      <c r="B157" s="42"/>
      <c r="C157" s="69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</row>
    <row r="158">
      <c r="A158" s="42"/>
      <c r="B158" s="42"/>
      <c r="C158" s="69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</row>
    <row r="159">
      <c r="A159" s="42"/>
      <c r="B159" s="42"/>
      <c r="C159" s="69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</row>
    <row r="160">
      <c r="A160" s="42"/>
      <c r="B160" s="42"/>
      <c r="C160" s="69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</row>
    <row r="161">
      <c r="A161" s="42"/>
      <c r="B161" s="42"/>
      <c r="C161" s="69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</row>
    <row r="162">
      <c r="A162" s="42"/>
      <c r="B162" s="42"/>
      <c r="C162" s="69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</row>
    <row r="163">
      <c r="A163" s="42"/>
      <c r="B163" s="42"/>
      <c r="C163" s="69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</row>
    <row r="164">
      <c r="A164" s="42"/>
      <c r="B164" s="42"/>
      <c r="C164" s="69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</row>
    <row r="165">
      <c r="A165" s="42"/>
      <c r="B165" s="42"/>
      <c r="C165" s="69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</row>
    <row r="166">
      <c r="A166" s="42"/>
      <c r="B166" s="42"/>
      <c r="C166" s="69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</row>
    <row r="167">
      <c r="A167" s="42"/>
      <c r="B167" s="42"/>
      <c r="C167" s="69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</row>
    <row r="168">
      <c r="A168" s="42"/>
      <c r="B168" s="42"/>
      <c r="C168" s="69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</row>
    <row r="169">
      <c r="A169" s="42"/>
      <c r="B169" s="42"/>
      <c r="C169" s="69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</row>
    <row r="170">
      <c r="A170" s="42"/>
      <c r="B170" s="42"/>
      <c r="C170" s="69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</row>
    <row r="171">
      <c r="A171" s="42"/>
      <c r="B171" s="42"/>
      <c r="C171" s="69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</row>
    <row r="172">
      <c r="A172" s="42"/>
      <c r="B172" s="42"/>
      <c r="C172" s="69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</row>
    <row r="173">
      <c r="A173" s="42"/>
      <c r="B173" s="42"/>
      <c r="C173" s="69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</row>
    <row r="174">
      <c r="A174" s="42"/>
      <c r="B174" s="42"/>
      <c r="C174" s="69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</row>
    <row r="175">
      <c r="A175" s="42"/>
      <c r="B175" s="42"/>
      <c r="C175" s="69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</row>
    <row r="176">
      <c r="A176" s="42"/>
      <c r="B176" s="42"/>
      <c r="C176" s="69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</row>
    <row r="177">
      <c r="A177" s="42"/>
      <c r="B177" s="42"/>
      <c r="C177" s="69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</row>
    <row r="178">
      <c r="A178" s="42"/>
      <c r="B178" s="42"/>
      <c r="C178" s="69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</row>
    <row r="179">
      <c r="A179" s="42"/>
      <c r="B179" s="42"/>
      <c r="C179" s="69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</row>
    <row r="180">
      <c r="A180" s="42"/>
      <c r="B180" s="42"/>
      <c r="C180" s="69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</row>
    <row r="181">
      <c r="A181" s="42"/>
      <c r="B181" s="42"/>
      <c r="C181" s="69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</row>
    <row r="182">
      <c r="A182" s="42"/>
      <c r="B182" s="42"/>
      <c r="C182" s="69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</row>
    <row r="183">
      <c r="A183" s="42"/>
      <c r="B183" s="42"/>
      <c r="C183" s="69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</row>
    <row r="184">
      <c r="A184" s="42"/>
      <c r="B184" s="42"/>
      <c r="C184" s="69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</row>
    <row r="185">
      <c r="A185" s="42"/>
      <c r="B185" s="42"/>
      <c r="C185" s="69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</row>
    <row r="186">
      <c r="A186" s="42"/>
      <c r="B186" s="42"/>
      <c r="C186" s="69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</row>
    <row r="187">
      <c r="A187" s="42"/>
      <c r="B187" s="42"/>
      <c r="C187" s="69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</row>
    <row r="188">
      <c r="A188" s="42"/>
      <c r="B188" s="42"/>
      <c r="C188" s="69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</row>
    <row r="189">
      <c r="A189" s="42"/>
      <c r="B189" s="42"/>
      <c r="C189" s="69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</row>
    <row r="190">
      <c r="A190" s="42"/>
      <c r="B190" s="42"/>
      <c r="C190" s="69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</row>
    <row r="191">
      <c r="A191" s="42"/>
      <c r="B191" s="42"/>
      <c r="C191" s="69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</row>
    <row r="192">
      <c r="A192" s="42"/>
      <c r="B192" s="42"/>
      <c r="C192" s="69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</row>
    <row r="193">
      <c r="A193" s="42"/>
      <c r="B193" s="42"/>
      <c r="C193" s="69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</row>
    <row r="194">
      <c r="A194" s="42"/>
      <c r="B194" s="42"/>
      <c r="C194" s="69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</row>
    <row r="195">
      <c r="A195" s="42"/>
      <c r="B195" s="42"/>
      <c r="C195" s="69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</row>
    <row r="196">
      <c r="A196" s="42"/>
      <c r="B196" s="42"/>
      <c r="C196" s="69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</row>
    <row r="197">
      <c r="A197" s="42"/>
      <c r="B197" s="42"/>
      <c r="C197" s="69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</row>
    <row r="198">
      <c r="A198" s="42"/>
      <c r="B198" s="42"/>
      <c r="C198" s="69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</row>
    <row r="199">
      <c r="A199" s="42"/>
      <c r="B199" s="42"/>
      <c r="C199" s="69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</row>
    <row r="200">
      <c r="A200" s="42"/>
      <c r="B200" s="42"/>
      <c r="C200" s="69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</row>
    <row r="201">
      <c r="A201" s="42"/>
      <c r="B201" s="42"/>
      <c r="C201" s="69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</row>
    <row r="202">
      <c r="A202" s="42"/>
      <c r="B202" s="42"/>
      <c r="C202" s="69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</row>
    <row r="203">
      <c r="A203" s="42"/>
      <c r="B203" s="42"/>
      <c r="C203" s="69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</row>
    <row r="204">
      <c r="A204" s="42"/>
      <c r="B204" s="42"/>
      <c r="C204" s="69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</row>
    <row r="205">
      <c r="A205" s="42"/>
      <c r="B205" s="42"/>
      <c r="C205" s="69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</row>
    <row r="206">
      <c r="A206" s="42"/>
      <c r="B206" s="42"/>
      <c r="C206" s="69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</row>
    <row r="207">
      <c r="A207" s="42"/>
      <c r="B207" s="42"/>
      <c r="C207" s="69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</row>
    <row r="208">
      <c r="A208" s="42"/>
      <c r="B208" s="42"/>
      <c r="C208" s="69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</row>
    <row r="209">
      <c r="A209" s="42"/>
      <c r="B209" s="42"/>
      <c r="C209" s="69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</row>
    <row r="210">
      <c r="A210" s="42"/>
      <c r="B210" s="42"/>
      <c r="C210" s="69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</row>
    <row r="211">
      <c r="A211" s="42"/>
      <c r="B211" s="42"/>
      <c r="C211" s="69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</row>
    <row r="212">
      <c r="A212" s="42"/>
      <c r="B212" s="42"/>
      <c r="C212" s="69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</row>
    <row r="213">
      <c r="A213" s="42"/>
      <c r="B213" s="42"/>
      <c r="C213" s="69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</row>
    <row r="214">
      <c r="A214" s="42"/>
      <c r="B214" s="42"/>
      <c r="C214" s="69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</row>
    <row r="215">
      <c r="A215" s="42"/>
      <c r="B215" s="42"/>
      <c r="C215" s="69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</row>
    <row r="216">
      <c r="A216" s="42"/>
      <c r="B216" s="42"/>
      <c r="C216" s="69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</row>
    <row r="217">
      <c r="A217" s="42"/>
      <c r="B217" s="42"/>
      <c r="C217" s="69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</row>
    <row r="218">
      <c r="A218" s="42"/>
      <c r="B218" s="42"/>
      <c r="C218" s="69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</row>
    <row r="219">
      <c r="A219" s="42"/>
      <c r="B219" s="42"/>
      <c r="C219" s="69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</row>
    <row r="220">
      <c r="A220" s="42"/>
      <c r="B220" s="42"/>
      <c r="C220" s="69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</row>
    <row r="221">
      <c r="A221" s="42"/>
      <c r="B221" s="42"/>
      <c r="C221" s="69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</row>
    <row r="222">
      <c r="A222" s="42"/>
      <c r="B222" s="42"/>
      <c r="C222" s="69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</row>
    <row r="223">
      <c r="A223" s="42"/>
      <c r="B223" s="42"/>
      <c r="C223" s="69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</row>
    <row r="224">
      <c r="A224" s="42"/>
      <c r="B224" s="42"/>
      <c r="C224" s="69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</row>
    <row r="225">
      <c r="A225" s="42"/>
      <c r="B225" s="42"/>
      <c r="C225" s="69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</row>
    <row r="226">
      <c r="A226" s="42"/>
      <c r="B226" s="42"/>
      <c r="C226" s="69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</row>
    <row r="227">
      <c r="A227" s="42"/>
      <c r="B227" s="42"/>
      <c r="C227" s="69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</row>
    <row r="228">
      <c r="A228" s="42"/>
      <c r="B228" s="42"/>
      <c r="C228" s="69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</row>
    <row r="229">
      <c r="A229" s="42"/>
      <c r="B229" s="42"/>
      <c r="C229" s="69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</row>
    <row r="230">
      <c r="A230" s="42"/>
      <c r="B230" s="42"/>
      <c r="C230" s="69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</row>
    <row r="231">
      <c r="A231" s="42"/>
      <c r="B231" s="42"/>
      <c r="C231" s="69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</row>
    <row r="232">
      <c r="A232" s="42"/>
      <c r="B232" s="42"/>
      <c r="C232" s="69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</row>
    <row r="233">
      <c r="A233" s="42"/>
      <c r="B233" s="42"/>
      <c r="C233" s="69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</row>
    <row r="234">
      <c r="A234" s="42"/>
      <c r="B234" s="42"/>
      <c r="C234" s="69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</row>
    <row r="235">
      <c r="A235" s="42"/>
      <c r="B235" s="42"/>
      <c r="C235" s="69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</row>
    <row r="236">
      <c r="A236" s="42"/>
      <c r="B236" s="42"/>
      <c r="C236" s="69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</row>
    <row r="237">
      <c r="A237" s="42"/>
      <c r="B237" s="42"/>
      <c r="C237" s="69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</row>
    <row r="238">
      <c r="A238" s="42"/>
      <c r="B238" s="42"/>
      <c r="C238" s="69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</row>
    <row r="239">
      <c r="A239" s="42"/>
      <c r="B239" s="42"/>
      <c r="C239" s="69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</row>
    <row r="240">
      <c r="A240" s="42"/>
      <c r="B240" s="42"/>
      <c r="C240" s="69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</row>
    <row r="241">
      <c r="A241" s="42"/>
      <c r="B241" s="42"/>
      <c r="C241" s="69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</row>
    <row r="242">
      <c r="A242" s="42"/>
      <c r="B242" s="42"/>
      <c r="C242" s="69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</row>
    <row r="243">
      <c r="A243" s="42"/>
      <c r="B243" s="42"/>
      <c r="C243" s="69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</row>
    <row r="244">
      <c r="A244" s="42"/>
      <c r="B244" s="42"/>
      <c r="C244" s="69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</row>
    <row r="245">
      <c r="A245" s="42"/>
      <c r="B245" s="42"/>
      <c r="C245" s="69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</row>
    <row r="246">
      <c r="A246" s="42"/>
      <c r="B246" s="42"/>
      <c r="C246" s="69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</row>
    <row r="247">
      <c r="A247" s="42"/>
      <c r="B247" s="42"/>
      <c r="C247" s="69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</row>
    <row r="248">
      <c r="A248" s="42"/>
      <c r="B248" s="42"/>
      <c r="C248" s="69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</row>
    <row r="249">
      <c r="A249" s="42"/>
      <c r="B249" s="42"/>
      <c r="C249" s="69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</row>
    <row r="250">
      <c r="A250" s="42"/>
      <c r="B250" s="42"/>
      <c r="C250" s="69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</row>
    <row r="251">
      <c r="A251" s="42"/>
      <c r="B251" s="42"/>
      <c r="C251" s="69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</row>
    <row r="252">
      <c r="A252" s="42"/>
      <c r="B252" s="42"/>
      <c r="C252" s="69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</row>
    <row r="253">
      <c r="A253" s="42"/>
      <c r="B253" s="42"/>
      <c r="C253" s="69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</row>
    <row r="254">
      <c r="A254" s="42"/>
      <c r="B254" s="42"/>
      <c r="C254" s="69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</row>
    <row r="255">
      <c r="A255" s="42"/>
      <c r="B255" s="42"/>
      <c r="C255" s="69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</row>
    <row r="256">
      <c r="A256" s="42"/>
      <c r="B256" s="42"/>
      <c r="C256" s="69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</row>
    <row r="257">
      <c r="A257" s="42"/>
      <c r="B257" s="42"/>
      <c r="C257" s="69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</row>
    <row r="258">
      <c r="A258" s="42"/>
      <c r="B258" s="42"/>
      <c r="C258" s="69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</row>
    <row r="259">
      <c r="A259" s="42"/>
      <c r="B259" s="42"/>
      <c r="C259" s="69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</row>
    <row r="260">
      <c r="A260" s="42"/>
      <c r="B260" s="42"/>
      <c r="C260" s="69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</row>
    <row r="261">
      <c r="A261" s="42"/>
      <c r="B261" s="42"/>
      <c r="C261" s="69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</row>
    <row r="262">
      <c r="A262" s="42"/>
      <c r="B262" s="42"/>
      <c r="C262" s="69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</row>
    <row r="263">
      <c r="A263" s="42"/>
      <c r="B263" s="42"/>
      <c r="C263" s="69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</row>
    <row r="264">
      <c r="A264" s="42"/>
      <c r="B264" s="42"/>
      <c r="C264" s="69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</row>
    <row r="265">
      <c r="A265" s="42"/>
      <c r="B265" s="42"/>
      <c r="C265" s="69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</row>
    <row r="266">
      <c r="A266" s="42"/>
      <c r="B266" s="42"/>
      <c r="C266" s="69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</row>
    <row r="267">
      <c r="A267" s="42"/>
      <c r="B267" s="42"/>
      <c r="C267" s="69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</row>
    <row r="268">
      <c r="A268" s="42"/>
      <c r="B268" s="42"/>
      <c r="C268" s="69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</row>
    <row r="269">
      <c r="A269" s="42"/>
      <c r="B269" s="42"/>
      <c r="C269" s="69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</row>
    <row r="270">
      <c r="A270" s="42"/>
      <c r="B270" s="42"/>
      <c r="C270" s="69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</row>
    <row r="271">
      <c r="A271" s="42"/>
      <c r="B271" s="42"/>
      <c r="C271" s="69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</row>
    <row r="272">
      <c r="A272" s="42"/>
      <c r="B272" s="42"/>
      <c r="C272" s="69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</row>
    <row r="273">
      <c r="A273" s="42"/>
      <c r="B273" s="42"/>
      <c r="C273" s="69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</row>
    <row r="274">
      <c r="A274" s="42"/>
      <c r="B274" s="42"/>
      <c r="C274" s="69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</row>
    <row r="275">
      <c r="A275" s="42"/>
      <c r="B275" s="42"/>
      <c r="C275" s="69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</row>
    <row r="276">
      <c r="A276" s="42"/>
      <c r="B276" s="42"/>
      <c r="C276" s="69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</row>
    <row r="277">
      <c r="A277" s="42"/>
      <c r="B277" s="42"/>
      <c r="C277" s="69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</row>
    <row r="278">
      <c r="A278" s="42"/>
      <c r="B278" s="42"/>
      <c r="C278" s="69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</row>
    <row r="279">
      <c r="A279" s="42"/>
      <c r="B279" s="42"/>
      <c r="C279" s="69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</row>
    <row r="280">
      <c r="A280" s="42"/>
      <c r="B280" s="42"/>
      <c r="C280" s="69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</row>
    <row r="281">
      <c r="A281" s="42"/>
      <c r="B281" s="42"/>
      <c r="C281" s="69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</row>
    <row r="282">
      <c r="A282" s="42"/>
      <c r="B282" s="42"/>
      <c r="C282" s="69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</row>
    <row r="283">
      <c r="A283" s="42"/>
      <c r="B283" s="42"/>
      <c r="C283" s="69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</row>
    <row r="284">
      <c r="A284" s="42"/>
      <c r="B284" s="42"/>
      <c r="C284" s="69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</row>
    <row r="285">
      <c r="A285" s="42"/>
      <c r="B285" s="42"/>
      <c r="C285" s="69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</row>
    <row r="286">
      <c r="A286" s="42"/>
      <c r="B286" s="42"/>
      <c r="C286" s="69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</row>
    <row r="287">
      <c r="A287" s="42"/>
      <c r="B287" s="42"/>
      <c r="C287" s="69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</row>
    <row r="288">
      <c r="A288" s="42"/>
      <c r="B288" s="42"/>
      <c r="C288" s="69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</row>
    <row r="289">
      <c r="A289" s="42"/>
      <c r="B289" s="42"/>
      <c r="C289" s="69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</row>
    <row r="290">
      <c r="A290" s="42"/>
      <c r="B290" s="42"/>
      <c r="C290" s="69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</row>
    <row r="291">
      <c r="A291" s="42"/>
      <c r="B291" s="42"/>
      <c r="C291" s="69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</row>
    <row r="292">
      <c r="A292" s="42"/>
      <c r="B292" s="42"/>
      <c r="C292" s="69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</row>
    <row r="293">
      <c r="A293" s="42"/>
      <c r="B293" s="42"/>
      <c r="C293" s="69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</row>
    <row r="294">
      <c r="A294" s="42"/>
      <c r="B294" s="42"/>
      <c r="C294" s="69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</row>
    <row r="295">
      <c r="A295" s="42"/>
      <c r="B295" s="42"/>
      <c r="C295" s="69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</row>
    <row r="296">
      <c r="A296" s="42"/>
      <c r="B296" s="42"/>
      <c r="C296" s="69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</row>
    <row r="297">
      <c r="A297" s="42"/>
      <c r="B297" s="42"/>
      <c r="C297" s="69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</row>
    <row r="298">
      <c r="A298" s="42"/>
      <c r="B298" s="42"/>
      <c r="C298" s="69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</row>
    <row r="299">
      <c r="A299" s="42"/>
      <c r="B299" s="42"/>
      <c r="C299" s="69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</row>
    <row r="300">
      <c r="A300" s="42"/>
      <c r="B300" s="42"/>
      <c r="C300" s="69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</row>
    <row r="301">
      <c r="A301" s="42"/>
      <c r="B301" s="42"/>
      <c r="C301" s="69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</row>
    <row r="302">
      <c r="A302" s="42"/>
      <c r="B302" s="42"/>
      <c r="C302" s="69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</row>
    <row r="303">
      <c r="A303" s="42"/>
      <c r="B303" s="42"/>
      <c r="C303" s="69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</row>
    <row r="304">
      <c r="A304" s="42"/>
      <c r="B304" s="42"/>
      <c r="C304" s="69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</row>
    <row r="305">
      <c r="A305" s="42"/>
      <c r="B305" s="42"/>
      <c r="C305" s="69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</row>
    <row r="306">
      <c r="A306" s="42"/>
      <c r="B306" s="42"/>
      <c r="C306" s="69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</row>
    <row r="307">
      <c r="A307" s="42"/>
      <c r="B307" s="42"/>
      <c r="C307" s="69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</row>
    <row r="308">
      <c r="A308" s="42"/>
      <c r="B308" s="42"/>
      <c r="C308" s="69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</row>
    <row r="309">
      <c r="A309" s="42"/>
      <c r="B309" s="42"/>
      <c r="C309" s="69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</row>
    <row r="310">
      <c r="A310" s="42"/>
      <c r="B310" s="42"/>
      <c r="C310" s="69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</row>
    <row r="311">
      <c r="A311" s="42"/>
      <c r="B311" s="42"/>
      <c r="C311" s="69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</row>
    <row r="312">
      <c r="A312" s="42"/>
      <c r="B312" s="42"/>
      <c r="C312" s="69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</row>
    <row r="313">
      <c r="A313" s="42"/>
      <c r="B313" s="42"/>
      <c r="C313" s="69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</row>
    <row r="314">
      <c r="A314" s="42"/>
      <c r="B314" s="42"/>
      <c r="C314" s="69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</row>
    <row r="315">
      <c r="A315" s="42"/>
      <c r="B315" s="42"/>
      <c r="C315" s="69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</row>
    <row r="316">
      <c r="A316" s="42"/>
      <c r="B316" s="42"/>
      <c r="C316" s="69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</row>
    <row r="317">
      <c r="A317" s="42"/>
      <c r="B317" s="42"/>
      <c r="C317" s="69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</row>
    <row r="318">
      <c r="A318" s="42"/>
      <c r="B318" s="42"/>
      <c r="C318" s="69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</row>
    <row r="319">
      <c r="A319" s="42"/>
      <c r="B319" s="42"/>
      <c r="C319" s="69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</row>
    <row r="320">
      <c r="A320" s="42"/>
      <c r="B320" s="42"/>
      <c r="C320" s="69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</row>
    <row r="321">
      <c r="A321" s="42"/>
      <c r="B321" s="42"/>
      <c r="C321" s="69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</row>
    <row r="322">
      <c r="A322" s="42"/>
      <c r="B322" s="42"/>
      <c r="C322" s="69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</row>
    <row r="323">
      <c r="A323" s="42"/>
      <c r="B323" s="42"/>
      <c r="C323" s="69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</row>
    <row r="324">
      <c r="A324" s="42"/>
      <c r="B324" s="42"/>
      <c r="C324" s="69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</row>
    <row r="325">
      <c r="A325" s="42"/>
      <c r="B325" s="42"/>
      <c r="C325" s="69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</row>
    <row r="326">
      <c r="A326" s="42"/>
      <c r="B326" s="42"/>
      <c r="C326" s="69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</row>
    <row r="327">
      <c r="A327" s="42"/>
      <c r="B327" s="42"/>
      <c r="C327" s="69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</row>
    <row r="328">
      <c r="A328" s="42"/>
      <c r="B328" s="42"/>
      <c r="C328" s="69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</row>
    <row r="329">
      <c r="A329" s="42"/>
      <c r="B329" s="42"/>
      <c r="C329" s="69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</row>
    <row r="330">
      <c r="A330" s="42"/>
      <c r="B330" s="42"/>
      <c r="C330" s="69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</row>
    <row r="331">
      <c r="A331" s="42"/>
      <c r="B331" s="42"/>
      <c r="C331" s="69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</row>
    <row r="332">
      <c r="A332" s="42"/>
      <c r="B332" s="42"/>
      <c r="C332" s="69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</row>
    <row r="333">
      <c r="A333" s="42"/>
      <c r="B333" s="42"/>
      <c r="C333" s="69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</row>
    <row r="334">
      <c r="A334" s="42"/>
      <c r="B334" s="42"/>
      <c r="C334" s="69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</row>
    <row r="335">
      <c r="A335" s="42"/>
      <c r="B335" s="42"/>
      <c r="C335" s="69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</row>
    <row r="336">
      <c r="A336" s="42"/>
      <c r="B336" s="42"/>
      <c r="C336" s="69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</row>
    <row r="337">
      <c r="A337" s="42"/>
      <c r="B337" s="42"/>
      <c r="C337" s="69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</row>
    <row r="338">
      <c r="A338" s="42"/>
      <c r="B338" s="42"/>
      <c r="C338" s="69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</row>
    <row r="339">
      <c r="A339" s="42"/>
      <c r="B339" s="42"/>
      <c r="C339" s="69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</row>
    <row r="340">
      <c r="A340" s="42"/>
      <c r="B340" s="42"/>
      <c r="C340" s="69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</row>
    <row r="341">
      <c r="A341" s="42"/>
      <c r="B341" s="42"/>
      <c r="C341" s="69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</row>
    <row r="342">
      <c r="A342" s="42"/>
      <c r="B342" s="42"/>
      <c r="C342" s="69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</row>
    <row r="343">
      <c r="A343" s="42"/>
      <c r="B343" s="42"/>
      <c r="C343" s="69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</row>
    <row r="344">
      <c r="A344" s="42"/>
      <c r="B344" s="42"/>
      <c r="C344" s="69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</row>
    <row r="345">
      <c r="A345" s="42"/>
      <c r="B345" s="42"/>
      <c r="C345" s="69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</row>
    <row r="346">
      <c r="A346" s="42"/>
      <c r="B346" s="42"/>
      <c r="C346" s="69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</row>
    <row r="347">
      <c r="A347" s="42"/>
      <c r="B347" s="42"/>
      <c r="C347" s="69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</row>
    <row r="348">
      <c r="A348" s="42"/>
      <c r="B348" s="42"/>
      <c r="C348" s="69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</row>
    <row r="349">
      <c r="A349" s="42"/>
      <c r="B349" s="42"/>
      <c r="C349" s="69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</row>
    <row r="350">
      <c r="A350" s="42"/>
      <c r="B350" s="42"/>
      <c r="C350" s="69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</row>
    <row r="351">
      <c r="A351" s="42"/>
      <c r="B351" s="42"/>
      <c r="C351" s="69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</row>
    <row r="352">
      <c r="A352" s="42"/>
      <c r="B352" s="42"/>
      <c r="C352" s="69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</row>
    <row r="353">
      <c r="A353" s="42"/>
      <c r="B353" s="42"/>
      <c r="C353" s="69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</row>
    <row r="354">
      <c r="A354" s="42"/>
      <c r="B354" s="42"/>
      <c r="C354" s="69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</row>
    <row r="355">
      <c r="A355" s="42"/>
      <c r="B355" s="42"/>
      <c r="C355" s="69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</row>
    <row r="356">
      <c r="A356" s="42"/>
      <c r="B356" s="42"/>
      <c r="C356" s="69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</row>
    <row r="357">
      <c r="A357" s="42"/>
      <c r="B357" s="42"/>
      <c r="C357" s="69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</row>
    <row r="358">
      <c r="A358" s="42"/>
      <c r="B358" s="42"/>
      <c r="C358" s="69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</row>
    <row r="359">
      <c r="A359" s="42"/>
      <c r="B359" s="42"/>
      <c r="C359" s="69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</row>
    <row r="360">
      <c r="A360" s="42"/>
      <c r="B360" s="42"/>
      <c r="C360" s="69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</row>
    <row r="361">
      <c r="A361" s="42"/>
      <c r="B361" s="42"/>
      <c r="C361" s="69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</row>
    <row r="362">
      <c r="A362" s="42"/>
      <c r="B362" s="42"/>
      <c r="C362" s="69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</row>
    <row r="363">
      <c r="A363" s="42"/>
      <c r="B363" s="42"/>
      <c r="C363" s="69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</row>
    <row r="364">
      <c r="A364" s="42"/>
      <c r="B364" s="42"/>
      <c r="C364" s="69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</row>
    <row r="365">
      <c r="A365" s="42"/>
      <c r="B365" s="42"/>
      <c r="C365" s="69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</row>
    <row r="366">
      <c r="A366" s="42"/>
      <c r="B366" s="42"/>
      <c r="C366" s="69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</row>
    <row r="367">
      <c r="A367" s="42"/>
      <c r="B367" s="42"/>
      <c r="C367" s="69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</row>
    <row r="368">
      <c r="A368" s="42"/>
      <c r="B368" s="42"/>
      <c r="C368" s="69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</row>
    <row r="369">
      <c r="A369" s="42"/>
      <c r="B369" s="42"/>
      <c r="C369" s="69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</row>
    <row r="370">
      <c r="A370" s="42"/>
      <c r="B370" s="42"/>
      <c r="C370" s="69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</row>
    <row r="371">
      <c r="A371" s="42"/>
      <c r="B371" s="42"/>
      <c r="C371" s="69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</row>
    <row r="372">
      <c r="A372" s="42"/>
      <c r="B372" s="42"/>
      <c r="C372" s="69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</row>
    <row r="373">
      <c r="A373" s="42"/>
      <c r="B373" s="42"/>
      <c r="C373" s="69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</row>
    <row r="374">
      <c r="A374" s="42"/>
      <c r="B374" s="42"/>
      <c r="C374" s="69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</row>
    <row r="375">
      <c r="A375" s="42"/>
      <c r="B375" s="42"/>
      <c r="C375" s="69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</row>
    <row r="376">
      <c r="A376" s="42"/>
      <c r="B376" s="42"/>
      <c r="C376" s="69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</row>
    <row r="377">
      <c r="A377" s="42"/>
      <c r="B377" s="42"/>
      <c r="C377" s="69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</row>
    <row r="378">
      <c r="A378" s="42"/>
      <c r="B378" s="42"/>
      <c r="C378" s="69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</row>
    <row r="379">
      <c r="A379" s="42"/>
      <c r="B379" s="42"/>
      <c r="C379" s="69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</row>
    <row r="380">
      <c r="A380" s="42"/>
      <c r="B380" s="42"/>
      <c r="C380" s="69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</row>
    <row r="381">
      <c r="A381" s="42"/>
      <c r="B381" s="42"/>
      <c r="C381" s="69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</row>
    <row r="382">
      <c r="A382" s="42"/>
      <c r="B382" s="42"/>
      <c r="C382" s="69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</row>
    <row r="383">
      <c r="A383" s="42"/>
      <c r="B383" s="42"/>
      <c r="C383" s="69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</row>
    <row r="384">
      <c r="A384" s="42"/>
      <c r="B384" s="42"/>
      <c r="C384" s="69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</row>
    <row r="385">
      <c r="A385" s="42"/>
      <c r="B385" s="42"/>
      <c r="C385" s="69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</row>
    <row r="386">
      <c r="A386" s="42"/>
      <c r="B386" s="42"/>
      <c r="C386" s="69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</row>
    <row r="387">
      <c r="A387" s="42"/>
      <c r="B387" s="42"/>
      <c r="C387" s="69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</row>
    <row r="388">
      <c r="A388" s="42"/>
      <c r="B388" s="42"/>
      <c r="C388" s="69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</row>
    <row r="389">
      <c r="A389" s="42"/>
      <c r="B389" s="42"/>
      <c r="C389" s="69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</row>
    <row r="390">
      <c r="A390" s="42"/>
      <c r="B390" s="42"/>
      <c r="C390" s="69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</row>
    <row r="391">
      <c r="A391" s="42"/>
      <c r="B391" s="42"/>
      <c r="C391" s="69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</row>
    <row r="392">
      <c r="A392" s="42"/>
      <c r="B392" s="42"/>
      <c r="C392" s="69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</row>
    <row r="393">
      <c r="A393" s="42"/>
      <c r="B393" s="42"/>
      <c r="C393" s="69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</row>
    <row r="394">
      <c r="A394" s="42"/>
      <c r="B394" s="42"/>
      <c r="C394" s="69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</row>
    <row r="395">
      <c r="A395" s="42"/>
      <c r="B395" s="42"/>
      <c r="C395" s="69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</row>
    <row r="396">
      <c r="A396" s="42"/>
      <c r="B396" s="42"/>
      <c r="C396" s="69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</row>
    <row r="397">
      <c r="A397" s="42"/>
      <c r="B397" s="42"/>
      <c r="C397" s="69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</row>
    <row r="398">
      <c r="A398" s="42"/>
      <c r="B398" s="42"/>
      <c r="C398" s="69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</row>
    <row r="399">
      <c r="A399" s="42"/>
      <c r="B399" s="42"/>
      <c r="C399" s="69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</row>
    <row r="400">
      <c r="A400" s="42"/>
      <c r="B400" s="42"/>
      <c r="C400" s="69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</row>
    <row r="401">
      <c r="A401" s="42"/>
      <c r="B401" s="42"/>
      <c r="C401" s="69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</row>
    <row r="402">
      <c r="A402" s="42"/>
      <c r="B402" s="42"/>
      <c r="C402" s="69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</row>
    <row r="403">
      <c r="A403" s="42"/>
      <c r="B403" s="42"/>
      <c r="C403" s="69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</row>
    <row r="404">
      <c r="A404" s="42"/>
      <c r="B404" s="42"/>
      <c r="C404" s="69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</row>
    <row r="405">
      <c r="A405" s="42"/>
      <c r="B405" s="42"/>
      <c r="C405" s="69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</row>
    <row r="406">
      <c r="A406" s="42"/>
      <c r="B406" s="42"/>
      <c r="C406" s="69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</row>
    <row r="407">
      <c r="A407" s="42"/>
      <c r="B407" s="42"/>
      <c r="C407" s="69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</row>
    <row r="408">
      <c r="A408" s="42"/>
      <c r="B408" s="42"/>
      <c r="C408" s="69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</row>
    <row r="409">
      <c r="A409" s="42"/>
      <c r="B409" s="42"/>
      <c r="C409" s="69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</row>
    <row r="410">
      <c r="A410" s="42"/>
      <c r="B410" s="42"/>
      <c r="C410" s="69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</row>
    <row r="411">
      <c r="A411" s="42"/>
      <c r="B411" s="42"/>
      <c r="C411" s="69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</row>
    <row r="412">
      <c r="A412" s="42"/>
      <c r="B412" s="42"/>
      <c r="C412" s="69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</row>
    <row r="413">
      <c r="A413" s="42"/>
      <c r="B413" s="42"/>
      <c r="C413" s="69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</row>
    <row r="414">
      <c r="A414" s="42"/>
      <c r="B414" s="42"/>
      <c r="C414" s="69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</row>
    <row r="415">
      <c r="A415" s="42"/>
      <c r="B415" s="42"/>
      <c r="C415" s="69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</row>
    <row r="416">
      <c r="A416" s="42"/>
      <c r="B416" s="42"/>
      <c r="C416" s="69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</row>
    <row r="417">
      <c r="A417" s="42"/>
      <c r="B417" s="42"/>
      <c r="C417" s="69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</row>
    <row r="418">
      <c r="A418" s="42"/>
      <c r="B418" s="42"/>
      <c r="C418" s="69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</row>
    <row r="419">
      <c r="A419" s="42"/>
      <c r="B419" s="42"/>
      <c r="C419" s="69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</row>
    <row r="420">
      <c r="A420" s="42"/>
      <c r="B420" s="42"/>
      <c r="C420" s="69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</row>
    <row r="421">
      <c r="A421" s="42"/>
      <c r="B421" s="42"/>
      <c r="C421" s="69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</row>
    <row r="422">
      <c r="A422" s="42"/>
      <c r="B422" s="42"/>
      <c r="C422" s="69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</row>
    <row r="423">
      <c r="A423" s="42"/>
      <c r="B423" s="42"/>
      <c r="C423" s="69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</row>
    <row r="424">
      <c r="A424" s="42"/>
      <c r="B424" s="42"/>
      <c r="C424" s="69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</row>
    <row r="425">
      <c r="A425" s="42"/>
      <c r="B425" s="42"/>
      <c r="C425" s="69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</row>
    <row r="426">
      <c r="A426" s="42"/>
      <c r="B426" s="42"/>
      <c r="C426" s="69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</row>
    <row r="427">
      <c r="A427" s="42"/>
      <c r="B427" s="42"/>
      <c r="C427" s="69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</row>
    <row r="428">
      <c r="A428" s="42"/>
      <c r="B428" s="42"/>
      <c r="C428" s="69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</row>
    <row r="429">
      <c r="A429" s="42"/>
      <c r="B429" s="42"/>
      <c r="C429" s="69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</row>
    <row r="430">
      <c r="A430" s="42"/>
      <c r="B430" s="42"/>
      <c r="C430" s="69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</row>
    <row r="431">
      <c r="A431" s="42"/>
      <c r="B431" s="42"/>
      <c r="C431" s="69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</row>
    <row r="432">
      <c r="A432" s="42"/>
      <c r="B432" s="42"/>
      <c r="C432" s="69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</row>
    <row r="433">
      <c r="A433" s="42"/>
      <c r="B433" s="42"/>
      <c r="C433" s="69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</row>
    <row r="434">
      <c r="A434" s="42"/>
      <c r="B434" s="42"/>
      <c r="C434" s="69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</row>
    <row r="435">
      <c r="A435" s="42"/>
      <c r="B435" s="42"/>
      <c r="C435" s="69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</row>
    <row r="436">
      <c r="A436" s="42"/>
      <c r="B436" s="42"/>
      <c r="C436" s="69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</row>
    <row r="437">
      <c r="A437" s="42"/>
      <c r="B437" s="42"/>
      <c r="C437" s="69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</row>
    <row r="438">
      <c r="A438" s="42"/>
      <c r="B438" s="42"/>
      <c r="C438" s="69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</row>
    <row r="439">
      <c r="A439" s="42"/>
      <c r="B439" s="42"/>
      <c r="C439" s="69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</row>
    <row r="440">
      <c r="A440" s="42"/>
      <c r="B440" s="42"/>
      <c r="C440" s="69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</row>
    <row r="441">
      <c r="A441" s="42"/>
      <c r="B441" s="42"/>
      <c r="C441" s="69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</row>
    <row r="442">
      <c r="A442" s="42"/>
      <c r="B442" s="42"/>
      <c r="C442" s="69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</row>
    <row r="443">
      <c r="A443" s="42"/>
      <c r="B443" s="42"/>
      <c r="C443" s="69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</row>
    <row r="444">
      <c r="A444" s="42"/>
      <c r="B444" s="42"/>
      <c r="C444" s="69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</row>
    <row r="445">
      <c r="A445" s="42"/>
      <c r="B445" s="42"/>
      <c r="C445" s="69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</row>
    <row r="446">
      <c r="A446" s="42"/>
      <c r="B446" s="42"/>
      <c r="C446" s="69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</row>
    <row r="447">
      <c r="A447" s="42"/>
      <c r="B447" s="42"/>
      <c r="C447" s="69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</row>
    <row r="448">
      <c r="A448" s="42"/>
      <c r="B448" s="42"/>
      <c r="C448" s="69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</row>
    <row r="449">
      <c r="A449" s="42"/>
      <c r="B449" s="42"/>
      <c r="C449" s="69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</row>
    <row r="450">
      <c r="A450" s="42"/>
      <c r="B450" s="42"/>
      <c r="C450" s="69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</row>
    <row r="451">
      <c r="A451" s="42"/>
      <c r="B451" s="42"/>
      <c r="C451" s="69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</row>
    <row r="452">
      <c r="A452" s="42"/>
      <c r="B452" s="42"/>
      <c r="C452" s="69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</row>
    <row r="453">
      <c r="A453" s="42"/>
      <c r="B453" s="42"/>
      <c r="C453" s="69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</row>
    <row r="454">
      <c r="A454" s="42"/>
      <c r="B454" s="42"/>
      <c r="C454" s="69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</row>
    <row r="455">
      <c r="A455" s="42"/>
      <c r="B455" s="42"/>
      <c r="C455" s="69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</row>
    <row r="456">
      <c r="A456" s="42"/>
      <c r="B456" s="42"/>
      <c r="C456" s="69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</row>
    <row r="457">
      <c r="A457" s="42"/>
      <c r="B457" s="42"/>
      <c r="C457" s="69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</row>
    <row r="458">
      <c r="A458" s="42"/>
      <c r="B458" s="42"/>
      <c r="C458" s="69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</row>
    <row r="459">
      <c r="A459" s="42"/>
      <c r="B459" s="42"/>
      <c r="C459" s="69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</row>
    <row r="460">
      <c r="A460" s="42"/>
      <c r="B460" s="42"/>
      <c r="C460" s="69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</row>
    <row r="461">
      <c r="A461" s="42"/>
      <c r="B461" s="42"/>
      <c r="C461" s="69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</row>
    <row r="462">
      <c r="A462" s="42"/>
      <c r="B462" s="42"/>
      <c r="C462" s="69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</row>
    <row r="463">
      <c r="A463" s="42"/>
      <c r="B463" s="42"/>
      <c r="C463" s="69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</row>
    <row r="464">
      <c r="A464" s="42"/>
      <c r="B464" s="42"/>
      <c r="C464" s="69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</row>
    <row r="465">
      <c r="A465" s="42"/>
      <c r="B465" s="42"/>
      <c r="C465" s="69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</row>
    <row r="466">
      <c r="A466" s="42"/>
      <c r="B466" s="42"/>
      <c r="C466" s="69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</row>
    <row r="467">
      <c r="A467" s="42"/>
      <c r="B467" s="42"/>
      <c r="C467" s="69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</row>
    <row r="468">
      <c r="A468" s="42"/>
      <c r="B468" s="42"/>
      <c r="C468" s="69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</row>
    <row r="469">
      <c r="A469" s="42"/>
      <c r="B469" s="42"/>
      <c r="C469" s="69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</row>
    <row r="470">
      <c r="A470" s="42"/>
      <c r="B470" s="42"/>
      <c r="C470" s="69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</row>
    <row r="471">
      <c r="A471" s="42"/>
      <c r="B471" s="42"/>
      <c r="C471" s="69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</row>
    <row r="472">
      <c r="A472" s="42"/>
      <c r="B472" s="42"/>
      <c r="C472" s="69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</row>
    <row r="473">
      <c r="A473" s="42"/>
      <c r="B473" s="42"/>
      <c r="C473" s="69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</row>
    <row r="474">
      <c r="A474" s="42"/>
      <c r="B474" s="42"/>
      <c r="C474" s="69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</row>
    <row r="475">
      <c r="A475" s="42"/>
      <c r="B475" s="42"/>
      <c r="C475" s="69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</row>
    <row r="476">
      <c r="A476" s="42"/>
      <c r="B476" s="42"/>
      <c r="C476" s="69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</row>
    <row r="477">
      <c r="A477" s="42"/>
      <c r="B477" s="42"/>
      <c r="C477" s="69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</row>
    <row r="478">
      <c r="A478" s="42"/>
      <c r="B478" s="42"/>
      <c r="C478" s="69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</row>
    <row r="479">
      <c r="A479" s="42"/>
      <c r="B479" s="42"/>
      <c r="C479" s="69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</row>
    <row r="480">
      <c r="A480" s="42"/>
      <c r="B480" s="42"/>
      <c r="C480" s="69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</row>
    <row r="481">
      <c r="A481" s="42"/>
      <c r="B481" s="42"/>
      <c r="C481" s="69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</row>
    <row r="482">
      <c r="A482" s="42"/>
      <c r="B482" s="42"/>
      <c r="C482" s="69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</row>
    <row r="483">
      <c r="A483" s="42"/>
      <c r="B483" s="42"/>
      <c r="C483" s="69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</row>
    <row r="484">
      <c r="A484" s="42"/>
      <c r="B484" s="42"/>
      <c r="C484" s="69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</row>
    <row r="485">
      <c r="A485" s="42"/>
      <c r="B485" s="42"/>
      <c r="C485" s="69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</row>
    <row r="486">
      <c r="A486" s="42"/>
      <c r="B486" s="42"/>
      <c r="C486" s="69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</row>
    <row r="487">
      <c r="A487" s="42"/>
      <c r="B487" s="42"/>
      <c r="C487" s="69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</row>
    <row r="488">
      <c r="A488" s="42"/>
      <c r="B488" s="42"/>
      <c r="C488" s="69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</row>
    <row r="489">
      <c r="A489" s="42"/>
      <c r="B489" s="42"/>
      <c r="C489" s="69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</row>
    <row r="490">
      <c r="A490" s="42"/>
      <c r="B490" s="42"/>
      <c r="C490" s="69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</row>
    <row r="491">
      <c r="A491" s="42"/>
      <c r="B491" s="42"/>
      <c r="C491" s="69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</row>
    <row r="492">
      <c r="A492" s="42"/>
      <c r="B492" s="42"/>
      <c r="C492" s="69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</row>
    <row r="493">
      <c r="A493" s="42"/>
      <c r="B493" s="42"/>
      <c r="C493" s="69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</row>
    <row r="494">
      <c r="A494" s="42"/>
      <c r="B494" s="42"/>
      <c r="C494" s="69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</row>
    <row r="495">
      <c r="A495" s="42"/>
      <c r="B495" s="42"/>
      <c r="C495" s="69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</row>
    <row r="496">
      <c r="A496" s="42"/>
      <c r="B496" s="42"/>
      <c r="C496" s="69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</row>
    <row r="497">
      <c r="A497" s="42"/>
      <c r="B497" s="42"/>
      <c r="C497" s="69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</row>
    <row r="498">
      <c r="A498" s="42"/>
      <c r="B498" s="42"/>
      <c r="C498" s="69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</row>
    <row r="499">
      <c r="A499" s="42"/>
      <c r="B499" s="42"/>
      <c r="C499" s="69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</row>
    <row r="500">
      <c r="A500" s="42"/>
      <c r="B500" s="42"/>
      <c r="C500" s="69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</row>
    <row r="501">
      <c r="A501" s="42"/>
      <c r="B501" s="42"/>
      <c r="C501" s="69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</row>
    <row r="502">
      <c r="A502" s="42"/>
      <c r="B502" s="42"/>
      <c r="C502" s="69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</row>
    <row r="503">
      <c r="A503" s="42"/>
      <c r="B503" s="42"/>
      <c r="C503" s="69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</row>
    <row r="504">
      <c r="A504" s="42"/>
      <c r="B504" s="42"/>
      <c r="C504" s="69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</row>
    <row r="505">
      <c r="A505" s="42"/>
      <c r="B505" s="42"/>
      <c r="C505" s="69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</row>
    <row r="506">
      <c r="A506" s="42"/>
      <c r="B506" s="42"/>
      <c r="C506" s="69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</row>
    <row r="507">
      <c r="A507" s="42"/>
      <c r="B507" s="42"/>
      <c r="C507" s="69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</row>
    <row r="508">
      <c r="A508" s="42"/>
      <c r="B508" s="42"/>
      <c r="C508" s="69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</row>
    <row r="509">
      <c r="A509" s="42"/>
      <c r="B509" s="42"/>
      <c r="C509" s="69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</row>
    <row r="510">
      <c r="A510" s="42"/>
      <c r="B510" s="42"/>
      <c r="C510" s="69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</row>
    <row r="511">
      <c r="A511" s="42"/>
      <c r="B511" s="42"/>
      <c r="C511" s="69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</row>
    <row r="512">
      <c r="A512" s="42"/>
      <c r="B512" s="42"/>
      <c r="C512" s="69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</row>
    <row r="513">
      <c r="A513" s="42"/>
      <c r="B513" s="42"/>
      <c r="C513" s="69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</row>
    <row r="514">
      <c r="A514" s="42"/>
      <c r="B514" s="42"/>
      <c r="C514" s="69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</row>
    <row r="515">
      <c r="A515" s="42"/>
      <c r="B515" s="42"/>
      <c r="C515" s="69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</row>
    <row r="516">
      <c r="A516" s="42"/>
      <c r="B516" s="42"/>
      <c r="C516" s="69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</row>
    <row r="517">
      <c r="A517" s="42"/>
      <c r="B517" s="42"/>
      <c r="C517" s="69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</row>
    <row r="518">
      <c r="A518" s="42"/>
      <c r="B518" s="42"/>
      <c r="C518" s="69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</row>
    <row r="519">
      <c r="A519" s="42"/>
      <c r="B519" s="42"/>
      <c r="C519" s="69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</row>
    <row r="520">
      <c r="A520" s="42"/>
      <c r="B520" s="42"/>
      <c r="C520" s="69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</row>
    <row r="521">
      <c r="A521" s="42"/>
      <c r="B521" s="42"/>
      <c r="C521" s="69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</row>
    <row r="522">
      <c r="A522" s="42"/>
      <c r="B522" s="42"/>
      <c r="C522" s="69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</row>
    <row r="523">
      <c r="A523" s="42"/>
      <c r="B523" s="42"/>
      <c r="C523" s="69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</row>
    <row r="524">
      <c r="A524" s="42"/>
      <c r="B524" s="42"/>
      <c r="C524" s="69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</row>
    <row r="525">
      <c r="A525" s="42"/>
      <c r="B525" s="42"/>
      <c r="C525" s="69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</row>
    <row r="526">
      <c r="A526" s="42"/>
      <c r="B526" s="42"/>
      <c r="C526" s="69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</row>
    <row r="527">
      <c r="A527" s="42"/>
      <c r="B527" s="42"/>
      <c r="C527" s="69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</row>
    <row r="528">
      <c r="A528" s="42"/>
      <c r="B528" s="42"/>
      <c r="C528" s="69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</row>
    <row r="529">
      <c r="A529" s="42"/>
      <c r="B529" s="42"/>
      <c r="C529" s="69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</row>
    <row r="530">
      <c r="A530" s="42"/>
      <c r="B530" s="42"/>
      <c r="C530" s="69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</row>
    <row r="531">
      <c r="A531" s="42"/>
      <c r="B531" s="42"/>
      <c r="C531" s="69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</row>
    <row r="532">
      <c r="A532" s="42"/>
      <c r="B532" s="42"/>
      <c r="C532" s="69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</row>
    <row r="533">
      <c r="A533" s="42"/>
      <c r="B533" s="42"/>
      <c r="C533" s="69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</row>
    <row r="534">
      <c r="A534" s="42"/>
      <c r="B534" s="42"/>
      <c r="C534" s="69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</row>
    <row r="535">
      <c r="A535" s="42"/>
      <c r="B535" s="42"/>
      <c r="C535" s="69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</row>
    <row r="536">
      <c r="A536" s="42"/>
      <c r="B536" s="42"/>
      <c r="C536" s="69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</row>
    <row r="537">
      <c r="A537" s="42"/>
      <c r="B537" s="42"/>
      <c r="C537" s="69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</row>
    <row r="538">
      <c r="A538" s="42"/>
      <c r="B538" s="42"/>
      <c r="C538" s="69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</row>
    <row r="539">
      <c r="A539" s="42"/>
      <c r="B539" s="42"/>
      <c r="C539" s="69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</row>
    <row r="540">
      <c r="A540" s="42"/>
      <c r="B540" s="42"/>
      <c r="C540" s="69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</row>
    <row r="541">
      <c r="A541" s="42"/>
      <c r="B541" s="42"/>
      <c r="C541" s="69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</row>
    <row r="542">
      <c r="A542" s="42"/>
      <c r="B542" s="42"/>
      <c r="C542" s="69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</row>
    <row r="543">
      <c r="A543" s="42"/>
      <c r="B543" s="42"/>
      <c r="C543" s="69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</row>
    <row r="544">
      <c r="A544" s="42"/>
      <c r="B544" s="42"/>
      <c r="C544" s="69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</row>
    <row r="545">
      <c r="A545" s="42"/>
      <c r="B545" s="42"/>
      <c r="C545" s="69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</row>
    <row r="546">
      <c r="A546" s="42"/>
      <c r="B546" s="42"/>
      <c r="C546" s="69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</row>
    <row r="547">
      <c r="A547" s="42"/>
      <c r="B547" s="42"/>
      <c r="C547" s="69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</row>
    <row r="548">
      <c r="A548" s="42"/>
      <c r="B548" s="42"/>
      <c r="C548" s="69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</row>
    <row r="549">
      <c r="A549" s="42"/>
      <c r="B549" s="42"/>
      <c r="C549" s="69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</row>
    <row r="550">
      <c r="A550" s="42"/>
      <c r="B550" s="42"/>
      <c r="C550" s="69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</row>
    <row r="551">
      <c r="A551" s="42"/>
      <c r="B551" s="42"/>
      <c r="C551" s="69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</row>
    <row r="552">
      <c r="A552" s="42"/>
      <c r="B552" s="42"/>
      <c r="C552" s="69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</row>
    <row r="553">
      <c r="A553" s="42"/>
      <c r="B553" s="42"/>
      <c r="C553" s="69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</row>
    <row r="554">
      <c r="A554" s="42"/>
      <c r="B554" s="42"/>
      <c r="C554" s="69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</row>
    <row r="555">
      <c r="A555" s="42"/>
      <c r="B555" s="42"/>
      <c r="C555" s="69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</row>
    <row r="556">
      <c r="A556" s="42"/>
      <c r="B556" s="42"/>
      <c r="C556" s="69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</row>
    <row r="557">
      <c r="A557" s="42"/>
      <c r="B557" s="42"/>
      <c r="C557" s="69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</row>
    <row r="558">
      <c r="A558" s="42"/>
      <c r="B558" s="42"/>
      <c r="C558" s="69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</row>
    <row r="559">
      <c r="A559" s="42"/>
      <c r="B559" s="42"/>
      <c r="C559" s="69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</row>
    <row r="560">
      <c r="A560" s="42"/>
      <c r="B560" s="42"/>
      <c r="C560" s="69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</row>
    <row r="561">
      <c r="A561" s="42"/>
      <c r="B561" s="42"/>
      <c r="C561" s="69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</row>
    <row r="562">
      <c r="A562" s="42"/>
      <c r="B562" s="42"/>
      <c r="C562" s="69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</row>
    <row r="563">
      <c r="A563" s="42"/>
      <c r="B563" s="42"/>
      <c r="C563" s="69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</row>
    <row r="564">
      <c r="A564" s="42"/>
      <c r="B564" s="42"/>
      <c r="C564" s="69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</row>
    <row r="565">
      <c r="A565" s="42"/>
      <c r="B565" s="42"/>
      <c r="C565" s="69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</row>
    <row r="566">
      <c r="A566" s="42"/>
      <c r="B566" s="42"/>
      <c r="C566" s="69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</row>
    <row r="567">
      <c r="A567" s="42"/>
      <c r="B567" s="42"/>
      <c r="C567" s="69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</row>
    <row r="568">
      <c r="A568" s="42"/>
      <c r="B568" s="42"/>
      <c r="C568" s="69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</row>
    <row r="569">
      <c r="A569" s="42"/>
      <c r="B569" s="42"/>
      <c r="C569" s="69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</row>
    <row r="570">
      <c r="A570" s="42"/>
      <c r="B570" s="42"/>
      <c r="C570" s="69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</row>
    <row r="571">
      <c r="A571" s="42"/>
      <c r="B571" s="42"/>
      <c r="C571" s="69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</row>
    <row r="572">
      <c r="A572" s="42"/>
      <c r="B572" s="42"/>
      <c r="C572" s="69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</row>
    <row r="573">
      <c r="A573" s="42"/>
      <c r="B573" s="42"/>
      <c r="C573" s="69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</row>
    <row r="574">
      <c r="A574" s="42"/>
      <c r="B574" s="42"/>
      <c r="C574" s="69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</row>
    <row r="575">
      <c r="A575" s="42"/>
      <c r="B575" s="42"/>
      <c r="C575" s="69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</row>
    <row r="576">
      <c r="A576" s="42"/>
      <c r="B576" s="42"/>
      <c r="C576" s="69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</row>
    <row r="577">
      <c r="A577" s="42"/>
      <c r="B577" s="42"/>
      <c r="C577" s="69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</row>
    <row r="578">
      <c r="A578" s="42"/>
      <c r="B578" s="42"/>
      <c r="C578" s="69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</row>
    <row r="579">
      <c r="A579" s="42"/>
      <c r="B579" s="42"/>
      <c r="C579" s="69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</row>
    <row r="580">
      <c r="A580" s="42"/>
      <c r="B580" s="42"/>
      <c r="C580" s="69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</row>
    <row r="581">
      <c r="A581" s="42"/>
      <c r="B581" s="42"/>
      <c r="C581" s="69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</row>
    <row r="582">
      <c r="A582" s="42"/>
      <c r="B582" s="42"/>
      <c r="C582" s="69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</row>
    <row r="583">
      <c r="A583" s="42"/>
      <c r="B583" s="42"/>
      <c r="C583" s="69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</row>
    <row r="584">
      <c r="A584" s="42"/>
      <c r="B584" s="42"/>
      <c r="C584" s="69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</row>
    <row r="585">
      <c r="A585" s="42"/>
      <c r="B585" s="42"/>
      <c r="C585" s="69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</row>
    <row r="586">
      <c r="A586" s="42"/>
      <c r="B586" s="42"/>
      <c r="C586" s="69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</row>
    <row r="587">
      <c r="A587" s="42"/>
      <c r="B587" s="42"/>
      <c r="C587" s="69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</row>
    <row r="588">
      <c r="A588" s="42"/>
      <c r="B588" s="42"/>
      <c r="C588" s="69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</row>
    <row r="589">
      <c r="A589" s="42"/>
      <c r="B589" s="42"/>
      <c r="C589" s="69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</row>
    <row r="590">
      <c r="A590" s="42"/>
      <c r="B590" s="42"/>
      <c r="C590" s="69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</row>
    <row r="591">
      <c r="A591" s="42"/>
      <c r="B591" s="42"/>
      <c r="C591" s="69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</row>
    <row r="592">
      <c r="A592" s="42"/>
      <c r="B592" s="42"/>
      <c r="C592" s="69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</row>
    <row r="593">
      <c r="A593" s="42"/>
      <c r="B593" s="42"/>
      <c r="C593" s="69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</row>
    <row r="594">
      <c r="A594" s="42"/>
      <c r="B594" s="42"/>
      <c r="C594" s="69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</row>
    <row r="595">
      <c r="A595" s="42"/>
      <c r="B595" s="42"/>
      <c r="C595" s="69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</row>
    <row r="596">
      <c r="A596" s="42"/>
      <c r="B596" s="42"/>
      <c r="C596" s="69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</row>
    <row r="597">
      <c r="A597" s="42"/>
      <c r="B597" s="42"/>
      <c r="C597" s="69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</row>
    <row r="598">
      <c r="A598" s="42"/>
      <c r="B598" s="42"/>
      <c r="C598" s="69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</row>
    <row r="599">
      <c r="A599" s="42"/>
      <c r="B599" s="42"/>
      <c r="C599" s="69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</row>
    <row r="600">
      <c r="A600" s="42"/>
      <c r="B600" s="42"/>
      <c r="C600" s="69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</row>
    <row r="601">
      <c r="A601" s="42"/>
      <c r="B601" s="42"/>
      <c r="C601" s="69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</row>
    <row r="602">
      <c r="A602" s="42"/>
      <c r="B602" s="42"/>
      <c r="C602" s="69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</row>
    <row r="603">
      <c r="A603" s="42"/>
      <c r="B603" s="42"/>
      <c r="C603" s="69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</row>
    <row r="604">
      <c r="A604" s="42"/>
      <c r="B604" s="42"/>
      <c r="C604" s="69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</row>
    <row r="605">
      <c r="A605" s="42"/>
      <c r="B605" s="42"/>
      <c r="C605" s="69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</row>
    <row r="606">
      <c r="A606" s="42"/>
      <c r="B606" s="42"/>
      <c r="C606" s="69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</row>
    <row r="607">
      <c r="A607" s="42"/>
      <c r="B607" s="42"/>
      <c r="C607" s="69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</row>
    <row r="608">
      <c r="A608" s="42"/>
      <c r="B608" s="42"/>
      <c r="C608" s="69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</row>
    <row r="609">
      <c r="A609" s="42"/>
      <c r="B609" s="42"/>
      <c r="C609" s="69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</row>
    <row r="610">
      <c r="A610" s="42"/>
      <c r="B610" s="42"/>
      <c r="C610" s="69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</row>
    <row r="611">
      <c r="A611" s="42"/>
      <c r="B611" s="42"/>
      <c r="C611" s="69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</row>
    <row r="612">
      <c r="A612" s="42"/>
      <c r="B612" s="42"/>
      <c r="C612" s="69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</row>
    <row r="613">
      <c r="A613" s="42"/>
      <c r="B613" s="42"/>
      <c r="C613" s="69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</row>
    <row r="614">
      <c r="A614" s="42"/>
      <c r="B614" s="42"/>
      <c r="C614" s="69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</row>
    <row r="615">
      <c r="A615" s="42"/>
      <c r="B615" s="42"/>
      <c r="C615" s="69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</row>
    <row r="616">
      <c r="A616" s="42"/>
      <c r="B616" s="42"/>
      <c r="C616" s="69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</row>
    <row r="617">
      <c r="A617" s="42"/>
      <c r="B617" s="42"/>
      <c r="C617" s="69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</row>
    <row r="618">
      <c r="A618" s="42"/>
      <c r="B618" s="42"/>
      <c r="C618" s="69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</row>
    <row r="619">
      <c r="A619" s="42"/>
      <c r="B619" s="42"/>
      <c r="C619" s="69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</row>
    <row r="620">
      <c r="A620" s="42"/>
      <c r="B620" s="42"/>
      <c r="C620" s="69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</row>
    <row r="621">
      <c r="A621" s="42"/>
      <c r="B621" s="42"/>
      <c r="C621" s="69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</row>
    <row r="622">
      <c r="A622" s="42"/>
      <c r="B622" s="42"/>
      <c r="C622" s="69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</row>
    <row r="623">
      <c r="A623" s="42"/>
      <c r="B623" s="42"/>
      <c r="C623" s="69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</row>
    <row r="624">
      <c r="A624" s="42"/>
      <c r="B624" s="42"/>
      <c r="C624" s="69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</row>
    <row r="625">
      <c r="A625" s="42"/>
      <c r="B625" s="42"/>
      <c r="C625" s="69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</row>
    <row r="626">
      <c r="A626" s="42"/>
      <c r="B626" s="42"/>
      <c r="C626" s="69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</row>
    <row r="627">
      <c r="A627" s="42"/>
      <c r="B627" s="42"/>
      <c r="C627" s="69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</row>
    <row r="628">
      <c r="A628" s="42"/>
      <c r="B628" s="42"/>
      <c r="C628" s="69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</row>
    <row r="629">
      <c r="A629" s="42"/>
      <c r="B629" s="42"/>
      <c r="C629" s="69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</row>
    <row r="630">
      <c r="A630" s="42"/>
      <c r="B630" s="42"/>
      <c r="C630" s="69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</row>
    <row r="631">
      <c r="A631" s="42"/>
      <c r="B631" s="42"/>
      <c r="C631" s="69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</row>
    <row r="632">
      <c r="A632" s="42"/>
      <c r="B632" s="42"/>
      <c r="C632" s="69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</row>
    <row r="633">
      <c r="A633" s="42"/>
      <c r="B633" s="42"/>
      <c r="C633" s="69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</row>
    <row r="634">
      <c r="A634" s="42"/>
      <c r="B634" s="42"/>
      <c r="C634" s="69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</row>
    <row r="635">
      <c r="A635" s="42"/>
      <c r="B635" s="42"/>
      <c r="C635" s="69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</row>
    <row r="636">
      <c r="A636" s="42"/>
      <c r="B636" s="42"/>
      <c r="C636" s="69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</row>
    <row r="637">
      <c r="A637" s="42"/>
      <c r="B637" s="42"/>
      <c r="C637" s="69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</row>
    <row r="638">
      <c r="A638" s="42"/>
      <c r="B638" s="42"/>
      <c r="C638" s="69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</row>
    <row r="639">
      <c r="A639" s="42"/>
      <c r="B639" s="42"/>
      <c r="C639" s="69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</row>
    <row r="640">
      <c r="A640" s="42"/>
      <c r="B640" s="42"/>
      <c r="C640" s="69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</row>
    <row r="641">
      <c r="A641" s="42"/>
      <c r="B641" s="42"/>
      <c r="C641" s="69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</row>
    <row r="642">
      <c r="A642" s="42"/>
      <c r="B642" s="42"/>
      <c r="C642" s="69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</row>
    <row r="643">
      <c r="A643" s="42"/>
      <c r="B643" s="42"/>
      <c r="C643" s="69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</row>
    <row r="644">
      <c r="A644" s="42"/>
      <c r="B644" s="42"/>
      <c r="C644" s="69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</row>
    <row r="645">
      <c r="A645" s="42"/>
      <c r="B645" s="42"/>
      <c r="C645" s="69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</row>
    <row r="646">
      <c r="A646" s="42"/>
      <c r="B646" s="42"/>
      <c r="C646" s="69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</row>
    <row r="647">
      <c r="A647" s="42"/>
      <c r="B647" s="42"/>
      <c r="C647" s="69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</row>
    <row r="648">
      <c r="A648" s="42"/>
      <c r="B648" s="42"/>
      <c r="C648" s="69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</row>
    <row r="649">
      <c r="A649" s="42"/>
      <c r="B649" s="42"/>
      <c r="C649" s="69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</row>
    <row r="650">
      <c r="A650" s="42"/>
      <c r="B650" s="42"/>
      <c r="C650" s="69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</row>
    <row r="651">
      <c r="A651" s="42"/>
      <c r="B651" s="42"/>
      <c r="C651" s="69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</row>
    <row r="652">
      <c r="A652" s="42"/>
      <c r="B652" s="42"/>
      <c r="C652" s="69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</row>
    <row r="653">
      <c r="A653" s="42"/>
      <c r="B653" s="42"/>
      <c r="C653" s="69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</row>
    <row r="654">
      <c r="A654" s="42"/>
      <c r="B654" s="42"/>
      <c r="C654" s="69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</row>
    <row r="655">
      <c r="A655" s="42"/>
      <c r="B655" s="42"/>
      <c r="C655" s="69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</row>
    <row r="656">
      <c r="A656" s="42"/>
      <c r="B656" s="42"/>
      <c r="C656" s="69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</row>
    <row r="657">
      <c r="A657" s="42"/>
      <c r="B657" s="42"/>
      <c r="C657" s="69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</row>
    <row r="658">
      <c r="A658" s="42"/>
      <c r="B658" s="42"/>
      <c r="C658" s="69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</row>
    <row r="659">
      <c r="A659" s="42"/>
      <c r="B659" s="42"/>
      <c r="C659" s="69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</row>
    <row r="660">
      <c r="A660" s="42"/>
      <c r="B660" s="42"/>
      <c r="C660" s="69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</row>
    <row r="661">
      <c r="A661" s="42"/>
      <c r="B661" s="42"/>
      <c r="C661" s="69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</row>
    <row r="662">
      <c r="A662" s="42"/>
      <c r="B662" s="42"/>
      <c r="C662" s="69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</row>
    <row r="663">
      <c r="A663" s="42"/>
      <c r="B663" s="42"/>
      <c r="C663" s="69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</row>
    <row r="664">
      <c r="A664" s="42"/>
      <c r="B664" s="42"/>
      <c r="C664" s="69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</row>
    <row r="665">
      <c r="A665" s="42"/>
      <c r="B665" s="42"/>
      <c r="C665" s="69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</row>
    <row r="666">
      <c r="A666" s="42"/>
      <c r="B666" s="42"/>
      <c r="C666" s="69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</row>
    <row r="667">
      <c r="A667" s="42"/>
      <c r="B667" s="42"/>
      <c r="C667" s="69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</row>
    <row r="668">
      <c r="A668" s="42"/>
      <c r="B668" s="42"/>
      <c r="C668" s="69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</row>
    <row r="669">
      <c r="A669" s="42"/>
      <c r="B669" s="42"/>
      <c r="C669" s="69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</row>
    <row r="670">
      <c r="A670" s="42"/>
      <c r="B670" s="42"/>
      <c r="C670" s="69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</row>
    <row r="671">
      <c r="A671" s="42"/>
      <c r="B671" s="42"/>
      <c r="C671" s="69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</row>
    <row r="672">
      <c r="A672" s="42"/>
      <c r="B672" s="42"/>
      <c r="C672" s="69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</row>
    <row r="673">
      <c r="A673" s="42"/>
      <c r="B673" s="42"/>
      <c r="C673" s="69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</row>
    <row r="674">
      <c r="A674" s="42"/>
      <c r="B674" s="42"/>
      <c r="C674" s="69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</row>
    <row r="675">
      <c r="A675" s="42"/>
      <c r="B675" s="42"/>
      <c r="C675" s="69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</row>
    <row r="676">
      <c r="A676" s="42"/>
      <c r="B676" s="42"/>
      <c r="C676" s="69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</row>
    <row r="677">
      <c r="A677" s="42"/>
      <c r="B677" s="42"/>
      <c r="C677" s="69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</row>
    <row r="678">
      <c r="A678" s="42"/>
      <c r="B678" s="42"/>
      <c r="C678" s="69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</row>
    <row r="679">
      <c r="A679" s="42"/>
      <c r="B679" s="42"/>
      <c r="C679" s="69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</row>
    <row r="680">
      <c r="A680" s="42"/>
      <c r="B680" s="42"/>
      <c r="C680" s="69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</row>
    <row r="681">
      <c r="A681" s="42"/>
      <c r="B681" s="42"/>
      <c r="C681" s="69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</row>
    <row r="682">
      <c r="A682" s="42"/>
      <c r="B682" s="42"/>
      <c r="C682" s="69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</row>
    <row r="683">
      <c r="A683" s="42"/>
      <c r="B683" s="42"/>
      <c r="C683" s="69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</row>
    <row r="684">
      <c r="A684" s="42"/>
      <c r="B684" s="42"/>
      <c r="C684" s="69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</row>
    <row r="685">
      <c r="A685" s="42"/>
      <c r="B685" s="42"/>
      <c r="C685" s="69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</row>
    <row r="686">
      <c r="A686" s="42"/>
      <c r="B686" s="42"/>
      <c r="C686" s="69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</row>
    <row r="687">
      <c r="A687" s="42"/>
      <c r="B687" s="42"/>
      <c r="C687" s="69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</row>
    <row r="688">
      <c r="A688" s="42"/>
      <c r="B688" s="42"/>
      <c r="C688" s="69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</row>
    <row r="689">
      <c r="A689" s="42"/>
      <c r="B689" s="42"/>
      <c r="C689" s="69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</row>
    <row r="690">
      <c r="A690" s="42"/>
      <c r="B690" s="42"/>
      <c r="C690" s="69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</row>
    <row r="691">
      <c r="A691" s="42"/>
      <c r="B691" s="42"/>
      <c r="C691" s="69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</row>
    <row r="692">
      <c r="A692" s="42"/>
      <c r="B692" s="42"/>
      <c r="C692" s="69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</row>
    <row r="693">
      <c r="A693" s="42"/>
      <c r="B693" s="42"/>
      <c r="C693" s="69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</row>
    <row r="694">
      <c r="A694" s="42"/>
      <c r="B694" s="42"/>
      <c r="C694" s="69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</row>
    <row r="695">
      <c r="A695" s="42"/>
      <c r="B695" s="42"/>
      <c r="C695" s="69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</row>
    <row r="696">
      <c r="A696" s="42"/>
      <c r="B696" s="42"/>
      <c r="C696" s="69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</row>
    <row r="697">
      <c r="A697" s="42"/>
      <c r="B697" s="42"/>
      <c r="C697" s="69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</row>
    <row r="698">
      <c r="A698" s="42"/>
      <c r="B698" s="42"/>
      <c r="C698" s="69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</row>
    <row r="699">
      <c r="A699" s="42"/>
      <c r="B699" s="42"/>
      <c r="C699" s="69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</row>
    <row r="700">
      <c r="A700" s="42"/>
      <c r="B700" s="42"/>
      <c r="C700" s="69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</row>
    <row r="701">
      <c r="A701" s="42"/>
      <c r="B701" s="42"/>
      <c r="C701" s="69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</row>
    <row r="702">
      <c r="A702" s="42"/>
      <c r="B702" s="42"/>
      <c r="C702" s="69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</row>
    <row r="703">
      <c r="A703" s="42"/>
      <c r="B703" s="42"/>
      <c r="C703" s="69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</row>
    <row r="704">
      <c r="A704" s="42"/>
      <c r="B704" s="42"/>
      <c r="C704" s="69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</row>
    <row r="705">
      <c r="A705" s="42"/>
      <c r="B705" s="42"/>
      <c r="C705" s="69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</row>
    <row r="706">
      <c r="A706" s="42"/>
      <c r="B706" s="42"/>
      <c r="C706" s="69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</row>
    <row r="707">
      <c r="A707" s="42"/>
      <c r="B707" s="42"/>
      <c r="C707" s="69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</row>
    <row r="708">
      <c r="A708" s="42"/>
      <c r="B708" s="42"/>
      <c r="C708" s="69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</row>
    <row r="709">
      <c r="A709" s="42"/>
      <c r="B709" s="42"/>
      <c r="C709" s="69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</row>
    <row r="710">
      <c r="A710" s="42"/>
      <c r="B710" s="42"/>
      <c r="C710" s="69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</row>
    <row r="711">
      <c r="A711" s="42"/>
      <c r="B711" s="42"/>
      <c r="C711" s="69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</row>
    <row r="712">
      <c r="A712" s="42"/>
      <c r="B712" s="42"/>
      <c r="C712" s="69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</row>
    <row r="713">
      <c r="A713" s="42"/>
      <c r="B713" s="42"/>
      <c r="C713" s="69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</row>
    <row r="714">
      <c r="A714" s="42"/>
      <c r="B714" s="42"/>
      <c r="C714" s="69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</row>
    <row r="715">
      <c r="A715" s="42"/>
      <c r="B715" s="42"/>
      <c r="C715" s="69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</row>
    <row r="716">
      <c r="A716" s="42"/>
      <c r="B716" s="42"/>
      <c r="C716" s="69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</row>
    <row r="717">
      <c r="A717" s="42"/>
      <c r="B717" s="42"/>
      <c r="C717" s="69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</row>
    <row r="718">
      <c r="A718" s="42"/>
      <c r="B718" s="42"/>
      <c r="C718" s="69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</row>
    <row r="719">
      <c r="A719" s="42"/>
      <c r="B719" s="42"/>
      <c r="C719" s="69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</row>
    <row r="720">
      <c r="A720" s="42"/>
      <c r="B720" s="42"/>
      <c r="C720" s="69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</row>
    <row r="721">
      <c r="A721" s="42"/>
      <c r="B721" s="42"/>
      <c r="C721" s="69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</row>
    <row r="722">
      <c r="A722" s="42"/>
      <c r="B722" s="42"/>
      <c r="C722" s="69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</row>
    <row r="723">
      <c r="A723" s="42"/>
      <c r="B723" s="42"/>
      <c r="C723" s="69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</row>
    <row r="724">
      <c r="A724" s="42"/>
      <c r="B724" s="42"/>
      <c r="C724" s="69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</row>
    <row r="725">
      <c r="A725" s="42"/>
      <c r="B725" s="42"/>
      <c r="C725" s="69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</row>
    <row r="726">
      <c r="A726" s="42"/>
      <c r="B726" s="42"/>
      <c r="C726" s="69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</row>
    <row r="727">
      <c r="A727" s="42"/>
      <c r="B727" s="42"/>
      <c r="C727" s="69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</row>
    <row r="728">
      <c r="A728" s="42"/>
      <c r="B728" s="42"/>
      <c r="C728" s="69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</row>
    <row r="729">
      <c r="A729" s="42"/>
      <c r="B729" s="42"/>
      <c r="C729" s="69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</row>
    <row r="730">
      <c r="A730" s="42"/>
      <c r="B730" s="42"/>
      <c r="C730" s="69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</row>
    <row r="731">
      <c r="A731" s="42"/>
      <c r="B731" s="42"/>
      <c r="C731" s="69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</row>
    <row r="732">
      <c r="A732" s="42"/>
      <c r="B732" s="42"/>
      <c r="C732" s="69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</row>
    <row r="733">
      <c r="A733" s="42"/>
      <c r="B733" s="42"/>
      <c r="C733" s="69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</row>
    <row r="734">
      <c r="A734" s="42"/>
      <c r="B734" s="42"/>
      <c r="C734" s="69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</row>
    <row r="735">
      <c r="A735" s="42"/>
      <c r="B735" s="42"/>
      <c r="C735" s="69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</row>
    <row r="736">
      <c r="A736" s="42"/>
      <c r="B736" s="42"/>
      <c r="C736" s="69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</row>
    <row r="737">
      <c r="A737" s="42"/>
      <c r="B737" s="42"/>
      <c r="C737" s="69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</row>
    <row r="738">
      <c r="A738" s="42"/>
      <c r="B738" s="42"/>
      <c r="C738" s="69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</row>
    <row r="739">
      <c r="A739" s="42"/>
      <c r="B739" s="42"/>
      <c r="C739" s="69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</row>
    <row r="740">
      <c r="A740" s="42"/>
      <c r="B740" s="42"/>
      <c r="C740" s="69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</row>
    <row r="741">
      <c r="A741" s="42"/>
      <c r="B741" s="42"/>
      <c r="C741" s="69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</row>
    <row r="742">
      <c r="A742" s="42"/>
      <c r="B742" s="42"/>
      <c r="C742" s="69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</row>
    <row r="743">
      <c r="A743" s="42"/>
      <c r="B743" s="42"/>
      <c r="C743" s="69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</row>
    <row r="744">
      <c r="A744" s="42"/>
      <c r="B744" s="42"/>
      <c r="C744" s="69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</row>
    <row r="745">
      <c r="A745" s="42"/>
      <c r="B745" s="42"/>
      <c r="C745" s="69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</row>
    <row r="746">
      <c r="A746" s="42"/>
      <c r="B746" s="42"/>
      <c r="C746" s="69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</row>
    <row r="747">
      <c r="A747" s="42"/>
      <c r="B747" s="42"/>
      <c r="C747" s="69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</row>
    <row r="748">
      <c r="A748" s="42"/>
      <c r="B748" s="42"/>
      <c r="C748" s="69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</row>
    <row r="749">
      <c r="A749" s="42"/>
      <c r="B749" s="42"/>
      <c r="C749" s="69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</row>
    <row r="750">
      <c r="A750" s="42"/>
      <c r="B750" s="42"/>
      <c r="C750" s="69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</row>
    <row r="751">
      <c r="A751" s="42"/>
      <c r="B751" s="42"/>
      <c r="C751" s="69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</row>
    <row r="752">
      <c r="A752" s="42"/>
      <c r="B752" s="42"/>
      <c r="C752" s="69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</row>
    <row r="753">
      <c r="A753" s="42"/>
      <c r="B753" s="42"/>
      <c r="C753" s="69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</row>
    <row r="754">
      <c r="A754" s="42"/>
      <c r="B754" s="42"/>
      <c r="C754" s="69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</row>
    <row r="755">
      <c r="A755" s="42"/>
      <c r="B755" s="42"/>
      <c r="C755" s="69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</row>
    <row r="756">
      <c r="A756" s="42"/>
      <c r="B756" s="42"/>
      <c r="C756" s="69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</row>
    <row r="757">
      <c r="A757" s="42"/>
      <c r="B757" s="42"/>
      <c r="C757" s="69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</row>
    <row r="758">
      <c r="A758" s="42"/>
      <c r="B758" s="42"/>
      <c r="C758" s="69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</row>
    <row r="759">
      <c r="A759" s="42"/>
      <c r="B759" s="42"/>
      <c r="C759" s="69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</row>
    <row r="760">
      <c r="A760" s="42"/>
      <c r="B760" s="42"/>
      <c r="C760" s="69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</row>
    <row r="761">
      <c r="A761" s="42"/>
      <c r="B761" s="42"/>
      <c r="C761" s="69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</row>
    <row r="762">
      <c r="A762" s="42"/>
      <c r="B762" s="42"/>
      <c r="C762" s="69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</row>
    <row r="763">
      <c r="A763" s="42"/>
      <c r="B763" s="42"/>
      <c r="C763" s="69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</row>
    <row r="764">
      <c r="A764" s="42"/>
      <c r="B764" s="42"/>
      <c r="C764" s="69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</row>
    <row r="765">
      <c r="A765" s="42"/>
      <c r="B765" s="42"/>
      <c r="C765" s="69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</row>
    <row r="766">
      <c r="A766" s="42"/>
      <c r="B766" s="42"/>
      <c r="C766" s="69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</row>
    <row r="767">
      <c r="A767" s="42"/>
      <c r="B767" s="42"/>
      <c r="C767" s="69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</row>
    <row r="768">
      <c r="A768" s="42"/>
      <c r="B768" s="42"/>
      <c r="C768" s="69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</row>
    <row r="769">
      <c r="A769" s="42"/>
      <c r="B769" s="42"/>
      <c r="C769" s="69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</row>
    <row r="770">
      <c r="A770" s="42"/>
      <c r="B770" s="42"/>
      <c r="C770" s="69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</row>
    <row r="771">
      <c r="A771" s="42"/>
      <c r="B771" s="42"/>
      <c r="C771" s="69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</row>
    <row r="772">
      <c r="A772" s="42"/>
      <c r="B772" s="42"/>
      <c r="C772" s="69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</row>
    <row r="773">
      <c r="A773" s="42"/>
      <c r="B773" s="42"/>
      <c r="C773" s="69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</row>
    <row r="774">
      <c r="A774" s="42"/>
      <c r="B774" s="42"/>
      <c r="C774" s="69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</row>
    <row r="775">
      <c r="A775" s="42"/>
      <c r="B775" s="42"/>
      <c r="C775" s="69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</row>
    <row r="776">
      <c r="A776" s="42"/>
      <c r="B776" s="42"/>
      <c r="C776" s="69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</row>
    <row r="777">
      <c r="A777" s="42"/>
      <c r="B777" s="42"/>
      <c r="C777" s="69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</row>
    <row r="778">
      <c r="A778" s="42"/>
      <c r="B778" s="42"/>
      <c r="C778" s="69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</row>
    <row r="779">
      <c r="A779" s="42"/>
      <c r="B779" s="42"/>
      <c r="C779" s="69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</row>
    <row r="780">
      <c r="A780" s="42"/>
      <c r="B780" s="42"/>
      <c r="C780" s="69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</row>
    <row r="781">
      <c r="A781" s="42"/>
      <c r="B781" s="42"/>
      <c r="C781" s="69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</row>
    <row r="782">
      <c r="A782" s="42"/>
      <c r="B782" s="42"/>
      <c r="C782" s="69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</row>
    <row r="783">
      <c r="A783" s="42"/>
      <c r="B783" s="42"/>
      <c r="C783" s="69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</row>
    <row r="784">
      <c r="A784" s="42"/>
      <c r="B784" s="42"/>
      <c r="C784" s="69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</row>
    <row r="785">
      <c r="A785" s="42"/>
      <c r="B785" s="42"/>
      <c r="C785" s="69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</row>
    <row r="786">
      <c r="A786" s="42"/>
      <c r="B786" s="42"/>
      <c r="C786" s="69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</row>
    <row r="787">
      <c r="A787" s="42"/>
      <c r="B787" s="42"/>
      <c r="C787" s="69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</row>
    <row r="788">
      <c r="A788" s="42"/>
      <c r="B788" s="42"/>
      <c r="C788" s="69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</row>
    <row r="789">
      <c r="A789" s="42"/>
      <c r="B789" s="42"/>
      <c r="C789" s="69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</row>
    <row r="790">
      <c r="A790" s="42"/>
      <c r="B790" s="42"/>
      <c r="C790" s="69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</row>
    <row r="791">
      <c r="A791" s="42"/>
      <c r="B791" s="42"/>
      <c r="C791" s="69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</row>
    <row r="792">
      <c r="A792" s="42"/>
      <c r="B792" s="42"/>
      <c r="C792" s="69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</row>
    <row r="793">
      <c r="A793" s="42"/>
      <c r="B793" s="42"/>
      <c r="C793" s="69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</row>
    <row r="794">
      <c r="A794" s="42"/>
      <c r="B794" s="42"/>
      <c r="C794" s="69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</row>
    <row r="795">
      <c r="A795" s="42"/>
      <c r="B795" s="42"/>
      <c r="C795" s="69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</row>
    <row r="796">
      <c r="A796" s="42"/>
      <c r="B796" s="42"/>
      <c r="C796" s="69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</row>
    <row r="797">
      <c r="A797" s="42"/>
      <c r="B797" s="42"/>
      <c r="C797" s="69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</row>
    <row r="798">
      <c r="A798" s="42"/>
      <c r="B798" s="42"/>
      <c r="C798" s="69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</row>
    <row r="799">
      <c r="A799" s="42"/>
      <c r="B799" s="42"/>
      <c r="C799" s="69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</row>
    <row r="800">
      <c r="A800" s="42"/>
      <c r="B800" s="42"/>
      <c r="C800" s="69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</row>
    <row r="801">
      <c r="A801" s="42"/>
      <c r="B801" s="42"/>
      <c r="C801" s="69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</row>
    <row r="802">
      <c r="A802" s="42"/>
      <c r="B802" s="42"/>
      <c r="C802" s="69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</row>
    <row r="803">
      <c r="A803" s="42"/>
      <c r="B803" s="42"/>
      <c r="C803" s="69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</row>
    <row r="804">
      <c r="A804" s="42"/>
      <c r="B804" s="42"/>
      <c r="C804" s="69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</row>
    <row r="805">
      <c r="A805" s="42"/>
      <c r="B805" s="42"/>
      <c r="C805" s="69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</row>
    <row r="806">
      <c r="A806" s="42"/>
      <c r="B806" s="42"/>
      <c r="C806" s="69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</row>
    <row r="807">
      <c r="A807" s="42"/>
      <c r="B807" s="42"/>
      <c r="C807" s="69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</row>
    <row r="808">
      <c r="A808" s="42"/>
      <c r="B808" s="42"/>
      <c r="C808" s="69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</row>
    <row r="809">
      <c r="A809" s="42"/>
      <c r="B809" s="42"/>
      <c r="C809" s="69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</row>
    <row r="810">
      <c r="A810" s="42"/>
      <c r="B810" s="42"/>
      <c r="C810" s="69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</row>
    <row r="811">
      <c r="A811" s="42"/>
      <c r="B811" s="42"/>
      <c r="C811" s="69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</row>
    <row r="812">
      <c r="A812" s="42"/>
      <c r="B812" s="42"/>
      <c r="C812" s="69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</row>
    <row r="813">
      <c r="A813" s="42"/>
      <c r="B813" s="42"/>
      <c r="C813" s="69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</row>
    <row r="814">
      <c r="A814" s="42"/>
      <c r="B814" s="42"/>
      <c r="C814" s="69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</row>
    <row r="815">
      <c r="A815" s="42"/>
      <c r="B815" s="42"/>
      <c r="C815" s="69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</row>
    <row r="816">
      <c r="A816" s="42"/>
      <c r="B816" s="42"/>
      <c r="C816" s="69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</row>
    <row r="817">
      <c r="A817" s="42"/>
      <c r="B817" s="42"/>
      <c r="C817" s="69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</row>
    <row r="818">
      <c r="A818" s="42"/>
      <c r="B818" s="42"/>
      <c r="C818" s="69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</row>
    <row r="819">
      <c r="A819" s="42"/>
      <c r="B819" s="42"/>
      <c r="C819" s="69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</row>
    <row r="820">
      <c r="A820" s="42"/>
      <c r="B820" s="42"/>
      <c r="C820" s="69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</row>
    <row r="821">
      <c r="A821" s="42"/>
      <c r="B821" s="42"/>
      <c r="C821" s="69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</row>
    <row r="822">
      <c r="A822" s="42"/>
      <c r="B822" s="42"/>
      <c r="C822" s="69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</row>
    <row r="823">
      <c r="A823" s="42"/>
      <c r="B823" s="42"/>
      <c r="C823" s="69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</row>
    <row r="824">
      <c r="A824" s="42"/>
      <c r="B824" s="42"/>
      <c r="C824" s="69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</row>
    <row r="825">
      <c r="A825" s="42"/>
      <c r="B825" s="42"/>
      <c r="C825" s="69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</row>
    <row r="826">
      <c r="A826" s="42"/>
      <c r="B826" s="42"/>
      <c r="C826" s="69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</row>
    <row r="827">
      <c r="A827" s="42"/>
      <c r="B827" s="42"/>
      <c r="C827" s="69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</row>
    <row r="828">
      <c r="A828" s="42"/>
      <c r="B828" s="42"/>
      <c r="C828" s="69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</row>
    <row r="829">
      <c r="A829" s="42"/>
      <c r="B829" s="42"/>
      <c r="C829" s="69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</row>
    <row r="830">
      <c r="A830" s="42"/>
      <c r="B830" s="42"/>
      <c r="C830" s="69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</row>
    <row r="831">
      <c r="A831" s="42"/>
      <c r="B831" s="42"/>
      <c r="C831" s="69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</row>
    <row r="832">
      <c r="A832" s="42"/>
      <c r="B832" s="42"/>
      <c r="C832" s="69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</row>
    <row r="833">
      <c r="A833" s="42"/>
      <c r="B833" s="42"/>
      <c r="C833" s="69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</row>
    <row r="834">
      <c r="A834" s="42"/>
      <c r="B834" s="42"/>
      <c r="C834" s="69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</row>
    <row r="835">
      <c r="A835" s="42"/>
      <c r="B835" s="42"/>
      <c r="C835" s="69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</row>
    <row r="836">
      <c r="A836" s="42"/>
      <c r="B836" s="42"/>
      <c r="C836" s="69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</row>
    <row r="837">
      <c r="A837" s="42"/>
      <c r="B837" s="42"/>
      <c r="C837" s="69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</row>
    <row r="838">
      <c r="A838" s="42"/>
      <c r="B838" s="42"/>
      <c r="C838" s="69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</row>
    <row r="839">
      <c r="A839" s="42"/>
      <c r="B839" s="42"/>
      <c r="C839" s="69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</row>
    <row r="840">
      <c r="A840" s="42"/>
      <c r="B840" s="42"/>
      <c r="C840" s="69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</row>
    <row r="841">
      <c r="A841" s="42"/>
      <c r="B841" s="42"/>
      <c r="C841" s="69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</row>
    <row r="842">
      <c r="A842" s="42"/>
      <c r="B842" s="42"/>
      <c r="C842" s="69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</row>
    <row r="843">
      <c r="A843" s="42"/>
      <c r="B843" s="42"/>
      <c r="C843" s="69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</row>
    <row r="844">
      <c r="A844" s="42"/>
      <c r="B844" s="42"/>
      <c r="C844" s="69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</row>
    <row r="845">
      <c r="A845" s="42"/>
      <c r="B845" s="42"/>
      <c r="C845" s="69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</row>
    <row r="846">
      <c r="A846" s="42"/>
      <c r="B846" s="42"/>
      <c r="C846" s="69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</row>
    <row r="847">
      <c r="A847" s="42"/>
      <c r="B847" s="42"/>
      <c r="C847" s="69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</row>
    <row r="848">
      <c r="A848" s="42"/>
      <c r="B848" s="42"/>
      <c r="C848" s="69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</row>
    <row r="849">
      <c r="A849" s="42"/>
      <c r="B849" s="42"/>
      <c r="C849" s="69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</row>
    <row r="850">
      <c r="A850" s="42"/>
      <c r="B850" s="42"/>
      <c r="C850" s="69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</row>
    <row r="851">
      <c r="A851" s="42"/>
      <c r="B851" s="42"/>
      <c r="C851" s="69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</row>
    <row r="852">
      <c r="A852" s="42"/>
      <c r="B852" s="42"/>
      <c r="C852" s="69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</row>
    <row r="853">
      <c r="A853" s="42"/>
      <c r="B853" s="42"/>
      <c r="C853" s="69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</row>
    <row r="854">
      <c r="A854" s="42"/>
      <c r="B854" s="42"/>
      <c r="C854" s="69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</row>
    <row r="855">
      <c r="A855" s="42"/>
      <c r="B855" s="42"/>
      <c r="C855" s="69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</row>
    <row r="856">
      <c r="A856" s="42"/>
      <c r="B856" s="42"/>
      <c r="C856" s="69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</row>
    <row r="857">
      <c r="A857" s="42"/>
      <c r="B857" s="42"/>
      <c r="C857" s="69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</row>
    <row r="858">
      <c r="A858" s="42"/>
      <c r="B858" s="42"/>
      <c r="C858" s="69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</row>
    <row r="859">
      <c r="A859" s="42"/>
      <c r="B859" s="42"/>
      <c r="C859" s="69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</row>
    <row r="860">
      <c r="A860" s="42"/>
      <c r="B860" s="42"/>
      <c r="C860" s="69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</row>
    <row r="861">
      <c r="A861" s="42"/>
      <c r="B861" s="42"/>
      <c r="C861" s="69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</row>
    <row r="862">
      <c r="A862" s="42"/>
      <c r="B862" s="42"/>
      <c r="C862" s="69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</row>
    <row r="863">
      <c r="A863" s="42"/>
      <c r="B863" s="42"/>
      <c r="C863" s="69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</row>
    <row r="864">
      <c r="A864" s="42"/>
      <c r="B864" s="42"/>
      <c r="C864" s="69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</row>
    <row r="865">
      <c r="A865" s="42"/>
      <c r="B865" s="42"/>
      <c r="C865" s="69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</row>
    <row r="866">
      <c r="A866" s="42"/>
      <c r="B866" s="42"/>
      <c r="C866" s="69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</row>
    <row r="867">
      <c r="A867" s="42"/>
      <c r="B867" s="42"/>
      <c r="C867" s="69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</row>
    <row r="868">
      <c r="A868" s="42"/>
      <c r="B868" s="42"/>
      <c r="C868" s="69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</row>
    <row r="869">
      <c r="A869" s="42"/>
      <c r="B869" s="42"/>
      <c r="C869" s="69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</row>
    <row r="870">
      <c r="A870" s="42"/>
      <c r="B870" s="42"/>
      <c r="C870" s="69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</row>
    <row r="871">
      <c r="A871" s="42"/>
      <c r="B871" s="42"/>
      <c r="C871" s="69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</row>
    <row r="872">
      <c r="A872" s="42"/>
      <c r="B872" s="42"/>
      <c r="C872" s="69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</row>
    <row r="873">
      <c r="A873" s="42"/>
      <c r="B873" s="42"/>
      <c r="C873" s="69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</row>
    <row r="874">
      <c r="A874" s="42"/>
      <c r="B874" s="42"/>
      <c r="C874" s="69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</row>
    <row r="875">
      <c r="A875" s="42"/>
      <c r="B875" s="42"/>
      <c r="C875" s="69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</row>
    <row r="876">
      <c r="A876" s="42"/>
      <c r="B876" s="42"/>
      <c r="C876" s="69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</row>
    <row r="877">
      <c r="A877" s="42"/>
      <c r="B877" s="42"/>
      <c r="C877" s="69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</row>
    <row r="878">
      <c r="A878" s="42"/>
      <c r="B878" s="42"/>
      <c r="C878" s="69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</row>
    <row r="879">
      <c r="A879" s="42"/>
      <c r="B879" s="42"/>
      <c r="C879" s="69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</row>
    <row r="880">
      <c r="A880" s="42"/>
      <c r="B880" s="42"/>
      <c r="C880" s="69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</row>
    <row r="881">
      <c r="A881" s="42"/>
      <c r="B881" s="42"/>
      <c r="C881" s="69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</row>
    <row r="882">
      <c r="A882" s="42"/>
      <c r="B882" s="42"/>
      <c r="C882" s="69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</row>
    <row r="883">
      <c r="A883" s="42"/>
      <c r="B883" s="42"/>
      <c r="C883" s="69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</row>
    <row r="884">
      <c r="A884" s="42"/>
      <c r="B884" s="42"/>
      <c r="C884" s="69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</row>
    <row r="885">
      <c r="A885" s="42"/>
      <c r="B885" s="42"/>
      <c r="C885" s="69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</row>
    <row r="886">
      <c r="A886" s="42"/>
      <c r="B886" s="42"/>
      <c r="C886" s="69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</row>
    <row r="887">
      <c r="A887" s="42"/>
      <c r="B887" s="42"/>
      <c r="C887" s="69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</row>
    <row r="888">
      <c r="A888" s="42"/>
      <c r="B888" s="42"/>
      <c r="C888" s="69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</row>
    <row r="889">
      <c r="A889" s="42"/>
      <c r="B889" s="42"/>
      <c r="C889" s="69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</row>
    <row r="890">
      <c r="A890" s="42"/>
      <c r="B890" s="42"/>
      <c r="C890" s="69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</row>
    <row r="891">
      <c r="A891" s="42"/>
      <c r="B891" s="42"/>
      <c r="C891" s="69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</row>
    <row r="892">
      <c r="A892" s="42"/>
      <c r="B892" s="42"/>
      <c r="C892" s="69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</row>
    <row r="893">
      <c r="A893" s="42"/>
      <c r="B893" s="42"/>
      <c r="C893" s="69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</row>
    <row r="894">
      <c r="A894" s="42"/>
      <c r="B894" s="42"/>
      <c r="C894" s="69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</row>
    <row r="895">
      <c r="A895" s="42"/>
      <c r="B895" s="42"/>
      <c r="C895" s="69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</row>
    <row r="896">
      <c r="A896" s="42"/>
      <c r="B896" s="42"/>
      <c r="C896" s="69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</row>
    <row r="897">
      <c r="A897" s="42"/>
      <c r="B897" s="42"/>
      <c r="C897" s="69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</row>
    <row r="898">
      <c r="A898" s="42"/>
      <c r="B898" s="42"/>
      <c r="C898" s="69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</row>
    <row r="899">
      <c r="A899" s="42"/>
      <c r="B899" s="42"/>
      <c r="C899" s="69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</row>
    <row r="900">
      <c r="A900" s="42"/>
      <c r="B900" s="42"/>
      <c r="C900" s="69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</row>
    <row r="901">
      <c r="A901" s="42"/>
      <c r="B901" s="42"/>
      <c r="C901" s="69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</row>
    <row r="902">
      <c r="A902" s="42"/>
      <c r="B902" s="42"/>
      <c r="C902" s="69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</row>
    <row r="903">
      <c r="A903" s="42"/>
      <c r="B903" s="42"/>
      <c r="C903" s="69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</row>
    <row r="904">
      <c r="A904" s="42"/>
      <c r="B904" s="42"/>
      <c r="C904" s="69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</row>
    <row r="905">
      <c r="A905" s="42"/>
      <c r="B905" s="42"/>
      <c r="C905" s="69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</row>
    <row r="906">
      <c r="A906" s="42"/>
      <c r="B906" s="42"/>
      <c r="C906" s="69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</row>
    <row r="907">
      <c r="A907" s="42"/>
      <c r="B907" s="42"/>
      <c r="C907" s="69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</row>
    <row r="908">
      <c r="A908" s="42"/>
      <c r="B908" s="42"/>
      <c r="C908" s="69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</row>
    <row r="909">
      <c r="A909" s="42"/>
      <c r="B909" s="42"/>
      <c r="C909" s="69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</row>
    <row r="910">
      <c r="A910" s="42"/>
      <c r="B910" s="42"/>
      <c r="C910" s="69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</row>
    <row r="911">
      <c r="A911" s="42"/>
      <c r="B911" s="42"/>
      <c r="C911" s="69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</row>
    <row r="912">
      <c r="A912" s="42"/>
      <c r="B912" s="42"/>
      <c r="C912" s="69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</row>
    <row r="913">
      <c r="A913" s="42"/>
      <c r="B913" s="42"/>
      <c r="C913" s="69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</row>
    <row r="914">
      <c r="A914" s="42"/>
      <c r="B914" s="42"/>
      <c r="C914" s="69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</row>
    <row r="915">
      <c r="A915" s="42"/>
      <c r="B915" s="42"/>
      <c r="C915" s="69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</row>
    <row r="916">
      <c r="A916" s="42"/>
      <c r="B916" s="42"/>
      <c r="C916" s="69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</row>
    <row r="917">
      <c r="A917" s="42"/>
      <c r="B917" s="42"/>
      <c r="C917" s="69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</row>
    <row r="918">
      <c r="A918" s="42"/>
      <c r="B918" s="42"/>
      <c r="C918" s="69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</row>
    <row r="919">
      <c r="A919" s="42"/>
      <c r="B919" s="42"/>
      <c r="C919" s="69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</row>
    <row r="920">
      <c r="A920" s="42"/>
      <c r="B920" s="42"/>
      <c r="C920" s="69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</row>
    <row r="921">
      <c r="A921" s="42"/>
      <c r="B921" s="42"/>
      <c r="C921" s="69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</row>
    <row r="922">
      <c r="A922" s="42"/>
      <c r="B922" s="42"/>
      <c r="C922" s="69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</row>
    <row r="923">
      <c r="A923" s="42"/>
      <c r="B923" s="42"/>
      <c r="C923" s="69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</row>
    <row r="924">
      <c r="A924" s="42"/>
      <c r="B924" s="42"/>
      <c r="C924" s="69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</row>
    <row r="925">
      <c r="A925" s="42"/>
      <c r="B925" s="42"/>
      <c r="C925" s="69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</row>
    <row r="926">
      <c r="A926" s="42"/>
      <c r="B926" s="42"/>
      <c r="C926" s="69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</row>
    <row r="927">
      <c r="A927" s="42"/>
      <c r="B927" s="42"/>
      <c r="C927" s="69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</row>
    <row r="928">
      <c r="A928" s="42"/>
      <c r="B928" s="42"/>
      <c r="C928" s="69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</row>
    <row r="929">
      <c r="A929" s="42"/>
      <c r="B929" s="42"/>
      <c r="C929" s="69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</row>
    <row r="930">
      <c r="A930" s="42"/>
      <c r="B930" s="42"/>
      <c r="C930" s="69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</row>
    <row r="931">
      <c r="A931" s="42"/>
      <c r="B931" s="42"/>
      <c r="C931" s="69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</row>
    <row r="932">
      <c r="A932" s="42"/>
      <c r="B932" s="42"/>
      <c r="C932" s="69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</row>
    <row r="933">
      <c r="A933" s="42"/>
      <c r="B933" s="42"/>
      <c r="C933" s="69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</row>
    <row r="934">
      <c r="A934" s="42"/>
      <c r="B934" s="42"/>
      <c r="C934" s="69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</row>
    <row r="935">
      <c r="A935" s="42"/>
      <c r="B935" s="42"/>
      <c r="C935" s="69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</row>
    <row r="936">
      <c r="A936" s="42"/>
      <c r="B936" s="42"/>
      <c r="C936" s="69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</row>
    <row r="937">
      <c r="A937" s="42"/>
      <c r="B937" s="42"/>
      <c r="C937" s="69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</row>
    <row r="938">
      <c r="A938" s="42"/>
      <c r="B938" s="42"/>
      <c r="C938" s="69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</row>
    <row r="939">
      <c r="A939" s="42"/>
      <c r="B939" s="42"/>
      <c r="C939" s="69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</row>
    <row r="940">
      <c r="A940" s="42"/>
      <c r="B940" s="42"/>
      <c r="C940" s="69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</row>
    <row r="941">
      <c r="A941" s="42"/>
      <c r="B941" s="42"/>
      <c r="C941" s="69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</row>
    <row r="942">
      <c r="A942" s="42"/>
      <c r="B942" s="42"/>
      <c r="C942" s="69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</row>
    <row r="943">
      <c r="A943" s="42"/>
      <c r="B943" s="42"/>
      <c r="C943" s="69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</row>
    <row r="944">
      <c r="A944" s="42"/>
      <c r="B944" s="42"/>
      <c r="C944" s="69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</row>
    <row r="945">
      <c r="A945" s="42"/>
      <c r="B945" s="42"/>
      <c r="C945" s="69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</row>
    <row r="946">
      <c r="A946" s="42"/>
      <c r="B946" s="42"/>
      <c r="C946" s="69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</row>
    <row r="947">
      <c r="A947" s="42"/>
      <c r="B947" s="42"/>
      <c r="C947" s="69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</row>
    <row r="948">
      <c r="A948" s="42"/>
      <c r="B948" s="42"/>
      <c r="C948" s="69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</row>
    <row r="949">
      <c r="A949" s="42"/>
      <c r="B949" s="42"/>
      <c r="C949" s="69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</row>
    <row r="950">
      <c r="A950" s="42"/>
      <c r="B950" s="42"/>
      <c r="C950" s="69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</row>
    <row r="951">
      <c r="A951" s="42"/>
      <c r="B951" s="42"/>
      <c r="C951" s="69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</row>
    <row r="952">
      <c r="A952" s="42"/>
      <c r="B952" s="42"/>
      <c r="C952" s="69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</row>
    <row r="953">
      <c r="A953" s="42"/>
      <c r="B953" s="42"/>
      <c r="C953" s="69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</row>
    <row r="954">
      <c r="A954" s="42"/>
      <c r="B954" s="42"/>
      <c r="C954" s="69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</row>
    <row r="955">
      <c r="A955" s="42"/>
      <c r="B955" s="42"/>
      <c r="C955" s="69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</row>
    <row r="956">
      <c r="A956" s="42"/>
      <c r="B956" s="42"/>
      <c r="C956" s="69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</row>
    <row r="957">
      <c r="A957" s="42"/>
      <c r="B957" s="42"/>
      <c r="C957" s="69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</row>
    <row r="958">
      <c r="A958" s="42"/>
      <c r="B958" s="42"/>
      <c r="C958" s="69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</row>
    <row r="959">
      <c r="A959" s="42"/>
      <c r="B959" s="42"/>
      <c r="C959" s="69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</row>
    <row r="960">
      <c r="A960" s="42"/>
      <c r="B960" s="42"/>
      <c r="C960" s="69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</row>
    <row r="961">
      <c r="A961" s="42"/>
      <c r="B961" s="42"/>
      <c r="C961" s="69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</row>
    <row r="962">
      <c r="A962" s="42"/>
      <c r="B962" s="42"/>
      <c r="C962" s="69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</row>
    <row r="963">
      <c r="A963" s="42"/>
      <c r="B963" s="42"/>
      <c r="C963" s="69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</row>
    <row r="964">
      <c r="A964" s="42"/>
      <c r="B964" s="42"/>
      <c r="C964" s="69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</row>
    <row r="965">
      <c r="A965" s="42"/>
      <c r="B965" s="42"/>
      <c r="C965" s="69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</row>
    <row r="966">
      <c r="A966" s="42"/>
      <c r="B966" s="42"/>
      <c r="C966" s="69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</row>
    <row r="967">
      <c r="A967" s="42"/>
      <c r="B967" s="42"/>
      <c r="C967" s="69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</row>
    <row r="968">
      <c r="A968" s="42"/>
      <c r="B968" s="42"/>
      <c r="C968" s="69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</row>
    <row r="969">
      <c r="A969" s="42"/>
      <c r="B969" s="42"/>
      <c r="C969" s="69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</row>
    <row r="970">
      <c r="A970" s="42"/>
      <c r="B970" s="42"/>
      <c r="C970" s="69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</row>
    <row r="971">
      <c r="A971" s="42"/>
      <c r="B971" s="42"/>
      <c r="C971" s="69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</row>
    <row r="972">
      <c r="A972" s="42"/>
      <c r="B972" s="42"/>
      <c r="C972" s="69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</row>
    <row r="973">
      <c r="A973" s="42"/>
      <c r="B973" s="42"/>
      <c r="C973" s="69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</row>
    <row r="974">
      <c r="A974" s="42"/>
      <c r="B974" s="42"/>
      <c r="C974" s="69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</row>
    <row r="975">
      <c r="A975" s="42"/>
      <c r="B975" s="42"/>
      <c r="C975" s="69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</row>
    <row r="976">
      <c r="A976" s="42"/>
      <c r="B976" s="42"/>
      <c r="C976" s="69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</row>
    <row r="977">
      <c r="A977" s="42"/>
      <c r="B977" s="42"/>
      <c r="C977" s="69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</row>
    <row r="978">
      <c r="A978" s="42"/>
      <c r="B978" s="42"/>
      <c r="C978" s="69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</row>
    <row r="979">
      <c r="A979" s="42"/>
      <c r="B979" s="42"/>
      <c r="C979" s="69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</row>
    <row r="980">
      <c r="A980" s="42"/>
      <c r="B980" s="42"/>
      <c r="C980" s="69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</row>
    <row r="981">
      <c r="A981" s="42"/>
      <c r="B981" s="42"/>
      <c r="C981" s="69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</row>
    <row r="982">
      <c r="A982" s="42"/>
      <c r="B982" s="42"/>
      <c r="C982" s="69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</row>
    <row r="983">
      <c r="A983" s="42"/>
      <c r="B983" s="42"/>
      <c r="C983" s="69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</row>
    <row r="984">
      <c r="A984" s="42"/>
      <c r="B984" s="42"/>
      <c r="C984" s="69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</row>
    <row r="985">
      <c r="A985" s="42"/>
      <c r="B985" s="42"/>
      <c r="C985" s="69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</row>
    <row r="986">
      <c r="A986" s="42"/>
      <c r="B986" s="42"/>
      <c r="C986" s="69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</row>
    <row r="987">
      <c r="A987" s="42"/>
      <c r="B987" s="42"/>
      <c r="C987" s="69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</row>
    <row r="988">
      <c r="A988" s="42"/>
      <c r="B988" s="42"/>
      <c r="C988" s="69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</row>
    <row r="989">
      <c r="A989" s="42"/>
      <c r="B989" s="42"/>
      <c r="C989" s="69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</row>
    <row r="990">
      <c r="A990" s="42"/>
      <c r="B990" s="42"/>
      <c r="C990" s="69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</row>
    <row r="991">
      <c r="A991" s="42"/>
      <c r="B991" s="42"/>
      <c r="C991" s="69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</row>
    <row r="992">
      <c r="A992" s="42"/>
      <c r="B992" s="42"/>
      <c r="C992" s="69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</row>
    <row r="993">
      <c r="A993" s="42"/>
      <c r="B993" s="42"/>
      <c r="C993" s="69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</row>
    <row r="994">
      <c r="A994" s="42"/>
      <c r="B994" s="42"/>
      <c r="C994" s="69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</row>
    <row r="995">
      <c r="A995" s="42"/>
      <c r="B995" s="42"/>
      <c r="C995" s="69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</row>
    <row r="996">
      <c r="A996" s="42"/>
      <c r="B996" s="42"/>
      <c r="C996" s="69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</row>
    <row r="997">
      <c r="A997" s="42"/>
      <c r="B997" s="42"/>
      <c r="C997" s="69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</row>
    <row r="998">
      <c r="A998" s="42"/>
      <c r="B998" s="42"/>
      <c r="C998" s="69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</row>
    <row r="999">
      <c r="A999" s="42"/>
      <c r="B999" s="42"/>
      <c r="C999" s="69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28" width="9.0"/>
  </cols>
  <sheetData>
    <row r="1">
      <c r="A1" s="25" t="s">
        <v>77</v>
      </c>
      <c r="B1" s="25" t="s">
        <v>307</v>
      </c>
      <c r="C1" s="1" t="s">
        <v>308</v>
      </c>
      <c r="D1" s="1" t="s">
        <v>309</v>
      </c>
      <c r="E1" s="1" t="s">
        <v>81</v>
      </c>
      <c r="F1" s="1" t="s">
        <v>310</v>
      </c>
      <c r="G1" s="1" t="s">
        <v>82</v>
      </c>
      <c r="H1" s="1" t="s">
        <v>311</v>
      </c>
      <c r="I1" s="1" t="s">
        <v>86</v>
      </c>
      <c r="J1" s="26" t="s">
        <v>312</v>
      </c>
      <c r="K1" s="26" t="s">
        <v>88</v>
      </c>
      <c r="L1" s="26" t="s">
        <v>313</v>
      </c>
      <c r="M1" s="26" t="s">
        <v>314</v>
      </c>
      <c r="N1" s="1" t="s">
        <v>315</v>
      </c>
      <c r="O1" s="1" t="s">
        <v>316</v>
      </c>
      <c r="P1" s="1" t="s">
        <v>317</v>
      </c>
      <c r="Q1" s="1" t="s">
        <v>318</v>
      </c>
      <c r="R1" s="1" t="s">
        <v>319</v>
      </c>
      <c r="S1" s="1" t="s">
        <v>320</v>
      </c>
      <c r="T1" s="25"/>
      <c r="U1" s="25"/>
      <c r="V1" s="25"/>
      <c r="W1" s="25"/>
      <c r="X1" s="25"/>
      <c r="Y1" s="25"/>
      <c r="Z1" s="25"/>
      <c r="AA1" s="25"/>
      <c r="AB1" s="25"/>
    </row>
    <row r="2">
      <c r="A2" s="27" t="s">
        <v>321</v>
      </c>
      <c r="B2" s="28">
        <v>20.756</v>
      </c>
      <c r="C2" s="29">
        <v>156.319</v>
      </c>
      <c r="D2" s="3" t="s">
        <v>322</v>
      </c>
      <c r="E2" s="30">
        <v>41900.0</v>
      </c>
      <c r="F2" s="3" t="s">
        <v>323</v>
      </c>
      <c r="G2" s="3" t="s">
        <v>324</v>
      </c>
      <c r="H2" s="3">
        <v>1025.0</v>
      </c>
      <c r="I2" s="3">
        <v>14.7</v>
      </c>
      <c r="J2" s="3">
        <v>18.1</v>
      </c>
      <c r="K2" s="3">
        <v>859.8</v>
      </c>
      <c r="L2" s="3">
        <v>78.0</v>
      </c>
      <c r="M2" s="3">
        <v>4.8</v>
      </c>
      <c r="N2" s="3">
        <v>-0.26597</v>
      </c>
      <c r="O2" s="3">
        <v>723.8562</v>
      </c>
      <c r="P2" s="3">
        <v>0.031532</v>
      </c>
      <c r="Q2" s="3">
        <v>0.5609608</v>
      </c>
      <c r="R2" s="3">
        <v>283.5818</v>
      </c>
      <c r="S2" s="3">
        <v>0.042721</v>
      </c>
      <c r="T2" s="27"/>
      <c r="U2" s="27"/>
      <c r="V2" s="27"/>
      <c r="W2" s="27"/>
      <c r="X2" s="27"/>
      <c r="Y2" s="27"/>
      <c r="Z2" s="27"/>
      <c r="AA2" s="27"/>
      <c r="AB2" s="27"/>
    </row>
    <row r="3">
      <c r="A3" s="27" t="s">
        <v>321</v>
      </c>
      <c r="B3" s="28">
        <v>20.756</v>
      </c>
      <c r="C3" s="29">
        <v>156.319</v>
      </c>
      <c r="D3" s="3" t="s">
        <v>322</v>
      </c>
      <c r="E3" s="30">
        <v>41913.0</v>
      </c>
      <c r="F3" s="3" t="s">
        <v>323</v>
      </c>
      <c r="G3" s="3" t="s">
        <v>324</v>
      </c>
      <c r="H3" s="3">
        <v>1025.0</v>
      </c>
      <c r="I3" s="3">
        <v>14.7</v>
      </c>
      <c r="J3" s="3">
        <v>18.1</v>
      </c>
      <c r="K3" s="3">
        <v>859.8</v>
      </c>
      <c r="L3" s="3">
        <v>78.0</v>
      </c>
      <c r="M3" s="3">
        <v>4.8</v>
      </c>
      <c r="N3" s="3">
        <v>-0.43358</v>
      </c>
      <c r="O3" s="3">
        <v>970.2509</v>
      </c>
      <c r="P3" s="3">
        <v>-0.01018</v>
      </c>
      <c r="Q3" s="3">
        <v>0.2245222</v>
      </c>
      <c r="R3" s="3">
        <v>471.206</v>
      </c>
      <c r="S3" s="3">
        <v>0.033547</v>
      </c>
      <c r="T3" s="27"/>
      <c r="U3" s="27"/>
      <c r="V3" s="27"/>
      <c r="W3" s="27"/>
      <c r="X3" s="27"/>
      <c r="Y3" s="27"/>
      <c r="Z3" s="27"/>
      <c r="AA3" s="27"/>
      <c r="AB3" s="27"/>
    </row>
    <row r="4">
      <c r="A4" s="27" t="s">
        <v>321</v>
      </c>
      <c r="B4" s="28">
        <v>20.756</v>
      </c>
      <c r="C4" s="29">
        <v>156.319</v>
      </c>
      <c r="D4" s="3" t="s">
        <v>322</v>
      </c>
      <c r="E4" s="30">
        <v>42016.0</v>
      </c>
      <c r="F4" s="3" t="s">
        <v>323</v>
      </c>
      <c r="G4" s="3" t="s">
        <v>324</v>
      </c>
      <c r="H4" s="3">
        <v>1025.0</v>
      </c>
      <c r="I4" s="3">
        <v>14.7</v>
      </c>
      <c r="J4" s="3">
        <v>18.1</v>
      </c>
      <c r="K4" s="3">
        <v>859.8</v>
      </c>
      <c r="L4" s="3">
        <v>78.0</v>
      </c>
      <c r="M4" s="3">
        <v>4.8</v>
      </c>
      <c r="N4" s="3">
        <v>-0.18435</v>
      </c>
      <c r="O4" s="3">
        <v>585.004</v>
      </c>
      <c r="P4" s="3">
        <v>0.034697</v>
      </c>
      <c r="Q4" s="3">
        <v>0.2917639</v>
      </c>
      <c r="R4" s="3">
        <v>188.9672</v>
      </c>
      <c r="S4" s="3">
        <v>0.02856</v>
      </c>
      <c r="T4" s="27"/>
      <c r="U4" s="27"/>
      <c r="V4" s="27"/>
      <c r="W4" s="27"/>
      <c r="X4" s="27"/>
      <c r="Y4" s="27"/>
      <c r="Z4" s="27"/>
      <c r="AA4" s="27"/>
      <c r="AB4" s="27"/>
    </row>
    <row r="5">
      <c r="A5" s="27" t="s">
        <v>321</v>
      </c>
      <c r="B5" s="28">
        <v>20.756</v>
      </c>
      <c r="C5" s="29">
        <v>156.319</v>
      </c>
      <c r="D5" s="3" t="s">
        <v>322</v>
      </c>
      <c r="E5" s="30">
        <v>41900.0</v>
      </c>
      <c r="F5" s="3" t="s">
        <v>325</v>
      </c>
      <c r="G5" s="3" t="s">
        <v>324</v>
      </c>
      <c r="H5" s="3">
        <v>1025.0</v>
      </c>
      <c r="I5" s="3">
        <v>16.0</v>
      </c>
      <c r="J5" s="3">
        <v>19.1</v>
      </c>
      <c r="K5" s="3">
        <v>1585.7</v>
      </c>
      <c r="L5" s="3">
        <v>75.0</v>
      </c>
      <c r="M5" s="3">
        <v>5.2</v>
      </c>
      <c r="N5" s="3">
        <v>-0.34534</v>
      </c>
      <c r="O5" s="3">
        <v>2265.229</v>
      </c>
      <c r="P5" s="3">
        <v>0.048837</v>
      </c>
      <c r="Q5" s="3">
        <v>0.3078196</v>
      </c>
      <c r="R5" s="3">
        <v>1075.264</v>
      </c>
      <c r="S5" s="3">
        <v>0.043513</v>
      </c>
      <c r="T5" s="27"/>
      <c r="U5" s="27"/>
      <c r="V5" s="27"/>
      <c r="W5" s="27"/>
      <c r="X5" s="27"/>
      <c r="Y5" s="27"/>
      <c r="Z5" s="27"/>
      <c r="AA5" s="27"/>
      <c r="AB5" s="27"/>
    </row>
    <row r="6">
      <c r="A6" s="27" t="s">
        <v>321</v>
      </c>
      <c r="B6" s="28">
        <v>20.756</v>
      </c>
      <c r="C6" s="29">
        <v>156.319</v>
      </c>
      <c r="D6" s="3" t="s">
        <v>322</v>
      </c>
      <c r="E6" s="30">
        <v>41913.0</v>
      </c>
      <c r="F6" s="3" t="s">
        <v>325</v>
      </c>
      <c r="G6" s="3" t="s">
        <v>324</v>
      </c>
      <c r="H6" s="3">
        <v>1025.0</v>
      </c>
      <c r="I6" s="3">
        <v>16.0</v>
      </c>
      <c r="J6" s="3">
        <v>19.1</v>
      </c>
      <c r="K6" s="3">
        <v>1585.7</v>
      </c>
      <c r="L6" s="3">
        <v>75.0</v>
      </c>
      <c r="M6" s="3">
        <v>5.2</v>
      </c>
      <c r="N6" s="3">
        <v>-0.49428</v>
      </c>
      <c r="O6" s="3">
        <v>1784.334</v>
      </c>
      <c r="P6" s="3">
        <v>0.01504</v>
      </c>
      <c r="Q6" s="3">
        <v>0.1466476</v>
      </c>
      <c r="R6" s="3">
        <v>485.493</v>
      </c>
      <c r="S6" s="3">
        <v>0.016933</v>
      </c>
      <c r="T6" s="27"/>
      <c r="U6" s="27"/>
      <c r="V6" s="27"/>
      <c r="W6" s="27"/>
      <c r="X6" s="27"/>
      <c r="Y6" s="27"/>
      <c r="Z6" s="27"/>
      <c r="AA6" s="27"/>
      <c r="AB6" s="27"/>
    </row>
    <row r="7">
      <c r="A7" s="27" t="s">
        <v>321</v>
      </c>
      <c r="B7" s="28">
        <v>20.756</v>
      </c>
      <c r="C7" s="29">
        <v>156.319</v>
      </c>
      <c r="D7" s="3" t="s">
        <v>322</v>
      </c>
      <c r="E7" s="30">
        <v>42016.0</v>
      </c>
      <c r="F7" s="3" t="s">
        <v>325</v>
      </c>
      <c r="G7" s="3" t="s">
        <v>324</v>
      </c>
      <c r="H7" s="3">
        <v>1025.0</v>
      </c>
      <c r="I7" s="3">
        <v>16.0</v>
      </c>
      <c r="J7" s="3">
        <v>19.1</v>
      </c>
      <c r="K7" s="3">
        <v>1585.7</v>
      </c>
      <c r="L7" s="3">
        <v>75.0</v>
      </c>
      <c r="M7" s="3">
        <v>5.2</v>
      </c>
      <c r="N7" s="3">
        <v>-0.26918</v>
      </c>
      <c r="O7" s="3">
        <v>1326.387</v>
      </c>
      <c r="P7" s="3">
        <v>0.067862</v>
      </c>
      <c r="Q7" s="3">
        <v>0.267013</v>
      </c>
      <c r="R7" s="3">
        <v>570.7789</v>
      </c>
      <c r="S7" s="3">
        <v>0.016789</v>
      </c>
      <c r="T7" s="27"/>
      <c r="U7" s="27"/>
      <c r="V7" s="27"/>
      <c r="W7" s="27"/>
      <c r="X7" s="27"/>
      <c r="Y7" s="27"/>
      <c r="Z7" s="27"/>
      <c r="AA7" s="27"/>
      <c r="AB7" s="27"/>
    </row>
    <row r="8">
      <c r="A8" s="27" t="s">
        <v>321</v>
      </c>
      <c r="B8" s="28">
        <v>20.756</v>
      </c>
      <c r="C8" s="29">
        <v>156.319</v>
      </c>
      <c r="D8" s="3" t="s">
        <v>322</v>
      </c>
      <c r="E8" s="30">
        <v>41900.0</v>
      </c>
      <c r="F8" s="3" t="s">
        <v>326</v>
      </c>
      <c r="G8" s="3" t="s">
        <v>324</v>
      </c>
      <c r="H8" s="3">
        <v>1025.0</v>
      </c>
      <c r="I8" s="3">
        <v>16.0</v>
      </c>
      <c r="J8" s="3">
        <v>19.1</v>
      </c>
      <c r="K8" s="3">
        <v>426.0</v>
      </c>
      <c r="L8" s="3">
        <v>80.0</v>
      </c>
      <c r="M8" s="3">
        <v>4.4</v>
      </c>
      <c r="N8" s="3">
        <v>-0.30771</v>
      </c>
      <c r="O8" s="3">
        <v>786.604</v>
      </c>
      <c r="P8" s="3">
        <v>0.005334</v>
      </c>
      <c r="Q8" s="3">
        <v>0.1562029</v>
      </c>
      <c r="R8" s="3">
        <v>186.1493</v>
      </c>
      <c r="S8" s="3">
        <v>0.028131</v>
      </c>
      <c r="T8" s="27"/>
      <c r="U8" s="27"/>
      <c r="V8" s="27"/>
      <c r="W8" s="27"/>
      <c r="X8" s="27"/>
      <c r="Y8" s="27"/>
      <c r="Z8" s="27"/>
      <c r="AA8" s="27"/>
      <c r="AB8" s="27"/>
    </row>
    <row r="9">
      <c r="A9" s="27" t="s">
        <v>321</v>
      </c>
      <c r="B9" s="28">
        <v>20.756</v>
      </c>
      <c r="C9" s="29">
        <v>156.319</v>
      </c>
      <c r="D9" s="3" t="s">
        <v>322</v>
      </c>
      <c r="E9" s="30">
        <v>41913.0</v>
      </c>
      <c r="F9" s="3" t="s">
        <v>326</v>
      </c>
      <c r="G9" s="3" t="s">
        <v>324</v>
      </c>
      <c r="H9" s="3">
        <v>1025.0</v>
      </c>
      <c r="I9" s="3">
        <v>16.0</v>
      </c>
      <c r="J9" s="3">
        <v>19.1</v>
      </c>
      <c r="K9" s="3">
        <v>426.0</v>
      </c>
      <c r="L9" s="3">
        <v>80.0</v>
      </c>
      <c r="M9" s="3">
        <v>4.4</v>
      </c>
      <c r="N9" s="3">
        <v>-0.3575</v>
      </c>
      <c r="O9" s="3">
        <v>747.7572</v>
      </c>
      <c r="P9" s="3">
        <v>0.007792</v>
      </c>
      <c r="Q9" s="3">
        <v>0.037859</v>
      </c>
      <c r="R9" s="3">
        <v>315.7426</v>
      </c>
      <c r="S9" s="3">
        <v>0.021131</v>
      </c>
      <c r="T9" s="27"/>
      <c r="U9" s="27"/>
      <c r="V9" s="27"/>
      <c r="W9" s="27"/>
      <c r="X9" s="27"/>
      <c r="Y9" s="27"/>
      <c r="Z9" s="27"/>
      <c r="AA9" s="27"/>
      <c r="AB9" s="27"/>
    </row>
    <row r="10">
      <c r="A10" s="27" t="s">
        <v>321</v>
      </c>
      <c r="B10" s="28">
        <v>20.756</v>
      </c>
      <c r="C10" s="29">
        <v>156.319</v>
      </c>
      <c r="D10" s="3" t="s">
        <v>322</v>
      </c>
      <c r="E10" s="30">
        <v>42016.0</v>
      </c>
      <c r="F10" s="3" t="s">
        <v>326</v>
      </c>
      <c r="G10" s="3" t="s">
        <v>324</v>
      </c>
      <c r="H10" s="3">
        <v>1025.0</v>
      </c>
      <c r="I10" s="3">
        <v>16.0</v>
      </c>
      <c r="J10" s="3">
        <v>19.1</v>
      </c>
      <c r="K10" s="3">
        <v>426.0</v>
      </c>
      <c r="L10" s="3">
        <v>80.0</v>
      </c>
      <c r="M10" s="3">
        <v>4.4</v>
      </c>
      <c r="N10" s="3">
        <v>-0.22429</v>
      </c>
      <c r="O10" s="3">
        <v>833.2588</v>
      </c>
      <c r="P10" s="3">
        <v>1.427776</v>
      </c>
      <c r="Q10" s="3">
        <v>0.2252107</v>
      </c>
      <c r="R10" s="3">
        <v>270.1679</v>
      </c>
      <c r="S10" s="3">
        <v>2.000725</v>
      </c>
      <c r="T10" s="27"/>
      <c r="U10" s="27"/>
      <c r="V10" s="27"/>
      <c r="W10" s="27"/>
      <c r="X10" s="27"/>
      <c r="Y10" s="27"/>
      <c r="Z10" s="27"/>
      <c r="AA10" s="27"/>
      <c r="AB10" s="27"/>
    </row>
    <row r="11">
      <c r="A11" s="27" t="s">
        <v>321</v>
      </c>
      <c r="B11" s="28">
        <v>20.854</v>
      </c>
      <c r="C11" s="3">
        <v>156.466</v>
      </c>
      <c r="D11" s="3">
        <v>718.0</v>
      </c>
      <c r="E11" s="30">
        <v>41787.0</v>
      </c>
      <c r="F11" s="3" t="s">
        <v>323</v>
      </c>
      <c r="G11" s="3" t="s">
        <v>147</v>
      </c>
      <c r="H11" s="3">
        <v>34.0</v>
      </c>
      <c r="I11" s="3">
        <v>19.6</v>
      </c>
      <c r="J11" s="3">
        <v>23.7</v>
      </c>
      <c r="K11" s="3">
        <v>542.5</v>
      </c>
      <c r="L11" s="3">
        <v>75.0</v>
      </c>
      <c r="M11" s="3">
        <v>15.0</v>
      </c>
      <c r="N11" s="3">
        <v>-0.19263</v>
      </c>
      <c r="O11" s="3">
        <v>2261.73</v>
      </c>
      <c r="P11" s="3">
        <v>0.423936</v>
      </c>
      <c r="Q11" s="3">
        <v>0.2122786</v>
      </c>
      <c r="R11" s="3">
        <v>774.3703</v>
      </c>
      <c r="S11" s="3">
        <v>0.43245</v>
      </c>
      <c r="T11" s="27"/>
      <c r="U11" s="27"/>
      <c r="V11" s="27"/>
      <c r="W11" s="27"/>
      <c r="X11" s="27"/>
      <c r="Y11" s="27"/>
      <c r="Z11" s="27"/>
      <c r="AA11" s="27"/>
      <c r="AB11" s="27"/>
    </row>
    <row r="12">
      <c r="A12" s="27" t="s">
        <v>321</v>
      </c>
      <c r="B12" s="28">
        <v>20.854</v>
      </c>
      <c r="C12" s="3">
        <v>156.466</v>
      </c>
      <c r="D12" s="3">
        <v>718.0</v>
      </c>
      <c r="E12" s="30">
        <v>41891.0</v>
      </c>
      <c r="F12" s="3" t="s">
        <v>323</v>
      </c>
      <c r="G12" s="3" t="s">
        <v>147</v>
      </c>
      <c r="H12" s="3">
        <v>34.0</v>
      </c>
      <c r="I12" s="3">
        <v>19.6</v>
      </c>
      <c r="J12" s="3">
        <v>23.7</v>
      </c>
      <c r="K12" s="3">
        <v>542.5</v>
      </c>
      <c r="L12" s="3">
        <v>75.0</v>
      </c>
      <c r="M12" s="3">
        <v>15.0</v>
      </c>
      <c r="N12" s="3">
        <v>-0.30768</v>
      </c>
      <c r="O12" s="3">
        <v>2565.874</v>
      </c>
      <c r="P12" s="3">
        <v>0.233859</v>
      </c>
      <c r="Q12" s="3">
        <v>0.217288</v>
      </c>
      <c r="R12" s="3">
        <v>368.3618</v>
      </c>
      <c r="S12" s="3">
        <v>0.221138</v>
      </c>
      <c r="T12" s="27"/>
      <c r="U12" s="27"/>
      <c r="V12" s="27"/>
      <c r="W12" s="27"/>
      <c r="X12" s="27"/>
      <c r="Y12" s="27"/>
      <c r="Z12" s="27"/>
      <c r="AA12" s="27"/>
      <c r="AB12" s="27"/>
    </row>
    <row r="13">
      <c r="A13" s="27" t="s">
        <v>321</v>
      </c>
      <c r="B13" s="28">
        <v>20.854</v>
      </c>
      <c r="C13" s="3">
        <v>156.466</v>
      </c>
      <c r="D13" s="3">
        <v>718.0</v>
      </c>
      <c r="E13" s="30">
        <v>41991.0</v>
      </c>
      <c r="F13" s="3" t="s">
        <v>323</v>
      </c>
      <c r="G13" s="3" t="s">
        <v>147</v>
      </c>
      <c r="H13" s="3">
        <v>34.0</v>
      </c>
      <c r="I13" s="3">
        <v>19.6</v>
      </c>
      <c r="J13" s="3">
        <v>23.7</v>
      </c>
      <c r="K13" s="3">
        <v>542.5</v>
      </c>
      <c r="L13" s="3">
        <v>75.0</v>
      </c>
      <c r="M13" s="3">
        <v>15.0</v>
      </c>
      <c r="N13" s="3">
        <v>-0.14613</v>
      </c>
      <c r="O13" s="3">
        <v>1576.626</v>
      </c>
      <c r="P13" s="3">
        <v>0.160812</v>
      </c>
      <c r="Q13" s="3">
        <v>0.0311046</v>
      </c>
      <c r="R13" s="3">
        <v>475.6035</v>
      </c>
      <c r="S13" s="3">
        <v>0.293126</v>
      </c>
      <c r="T13" s="27"/>
      <c r="U13" s="27"/>
      <c r="V13" s="27"/>
      <c r="W13" s="27"/>
      <c r="X13" s="27"/>
      <c r="Y13" s="27"/>
      <c r="Z13" s="27"/>
      <c r="AA13" s="27"/>
      <c r="AB13" s="27"/>
    </row>
    <row r="14">
      <c r="A14" s="27" t="s">
        <v>321</v>
      </c>
      <c r="B14" s="28">
        <v>20.854</v>
      </c>
      <c r="C14" s="3">
        <v>156.466</v>
      </c>
      <c r="D14" s="3">
        <v>718.0</v>
      </c>
      <c r="E14" s="30">
        <v>42132.0</v>
      </c>
      <c r="F14" s="3" t="s">
        <v>323</v>
      </c>
      <c r="G14" s="3" t="s">
        <v>147</v>
      </c>
      <c r="H14" s="3">
        <v>34.0</v>
      </c>
      <c r="I14" s="3">
        <v>19.6</v>
      </c>
      <c r="J14" s="3">
        <v>23.7</v>
      </c>
      <c r="K14" s="3">
        <v>542.5</v>
      </c>
      <c r="L14" s="3">
        <v>75.0</v>
      </c>
      <c r="M14" s="3">
        <v>15.0</v>
      </c>
      <c r="N14" s="3">
        <v>-0.15715</v>
      </c>
      <c r="O14" s="3">
        <v>2686.623</v>
      </c>
      <c r="P14" s="3">
        <v>0.063371</v>
      </c>
      <c r="Q14" s="3">
        <v>0.07588</v>
      </c>
      <c r="R14" s="3">
        <v>727.6882</v>
      </c>
      <c r="S14" s="3">
        <v>0.051657</v>
      </c>
      <c r="T14" s="27"/>
      <c r="U14" s="27"/>
      <c r="V14" s="27"/>
      <c r="W14" s="27"/>
      <c r="X14" s="27"/>
      <c r="Y14" s="27"/>
      <c r="Z14" s="27"/>
      <c r="AA14" s="27"/>
      <c r="AB14" s="27"/>
    </row>
    <row r="15">
      <c r="A15" s="27" t="s">
        <v>321</v>
      </c>
      <c r="B15" s="28">
        <v>20.854</v>
      </c>
      <c r="C15" s="3">
        <v>156.466</v>
      </c>
      <c r="D15" s="3">
        <v>718.0</v>
      </c>
      <c r="E15" s="30">
        <v>41891.0</v>
      </c>
      <c r="F15" s="3" t="s">
        <v>325</v>
      </c>
      <c r="G15" s="3" t="s">
        <v>147</v>
      </c>
      <c r="H15" s="3">
        <v>34.0</v>
      </c>
      <c r="I15" s="3">
        <v>22.8</v>
      </c>
      <c r="J15" s="3">
        <v>24.5</v>
      </c>
      <c r="K15" s="3">
        <v>1113.8</v>
      </c>
      <c r="L15" s="3">
        <v>75.0</v>
      </c>
      <c r="M15" s="3">
        <v>13.8</v>
      </c>
      <c r="N15" s="3">
        <v>-0.34469</v>
      </c>
      <c r="O15" s="3">
        <v>3454.236</v>
      </c>
      <c r="P15" s="3">
        <v>0.142482</v>
      </c>
      <c r="Q15" s="3">
        <v>0.0733634</v>
      </c>
      <c r="R15" s="3">
        <v>505.3287</v>
      </c>
      <c r="S15" s="3">
        <v>0.073821</v>
      </c>
      <c r="T15" s="27"/>
      <c r="U15" s="27"/>
      <c r="V15" s="27"/>
      <c r="W15" s="27"/>
      <c r="X15" s="27"/>
      <c r="Y15" s="27"/>
      <c r="Z15" s="27"/>
      <c r="AA15" s="27"/>
      <c r="AB15" s="27"/>
    </row>
    <row r="16">
      <c r="A16" s="27" t="s">
        <v>321</v>
      </c>
      <c r="B16" s="28">
        <v>20.854</v>
      </c>
      <c r="C16" s="3">
        <v>156.466</v>
      </c>
      <c r="D16" s="3">
        <v>718.0</v>
      </c>
      <c r="E16" s="30">
        <v>41991.0</v>
      </c>
      <c r="F16" s="3" t="s">
        <v>325</v>
      </c>
      <c r="G16" s="3" t="s">
        <v>147</v>
      </c>
      <c r="H16" s="3">
        <v>34.0</v>
      </c>
      <c r="I16" s="3">
        <v>22.8</v>
      </c>
      <c r="J16" s="3">
        <v>24.5</v>
      </c>
      <c r="K16" s="3">
        <v>1113.8</v>
      </c>
      <c r="L16" s="3">
        <v>75.0</v>
      </c>
      <c r="M16" s="3">
        <v>13.8</v>
      </c>
      <c r="N16" s="3">
        <v>-0.20146</v>
      </c>
      <c r="O16" s="3">
        <v>2123.714</v>
      </c>
      <c r="P16" s="3">
        <v>0.063469</v>
      </c>
      <c r="Q16" s="3">
        <v>0.0575534</v>
      </c>
      <c r="R16" s="3">
        <v>490.6219</v>
      </c>
      <c r="S16" s="3">
        <v>0.074564</v>
      </c>
      <c r="T16" s="27"/>
      <c r="U16" s="27"/>
      <c r="V16" s="27"/>
      <c r="W16" s="27"/>
      <c r="X16" s="27"/>
      <c r="Y16" s="27"/>
      <c r="Z16" s="27"/>
      <c r="AA16" s="27"/>
      <c r="AB16" s="27"/>
    </row>
    <row r="17">
      <c r="A17" s="27" t="s">
        <v>321</v>
      </c>
      <c r="B17" s="28">
        <v>20.854</v>
      </c>
      <c r="C17" s="3">
        <v>156.466</v>
      </c>
      <c r="D17" s="3">
        <v>718.0</v>
      </c>
      <c r="E17" s="30">
        <v>42132.0</v>
      </c>
      <c r="F17" s="3" t="s">
        <v>325</v>
      </c>
      <c r="G17" s="3" t="s">
        <v>147</v>
      </c>
      <c r="H17" s="3">
        <v>34.0</v>
      </c>
      <c r="I17" s="3">
        <v>22.8</v>
      </c>
      <c r="J17" s="3">
        <v>24.5</v>
      </c>
      <c r="K17" s="3">
        <v>1113.8</v>
      </c>
      <c r="L17" s="3">
        <v>75.0</v>
      </c>
      <c r="M17" s="3">
        <v>13.8</v>
      </c>
      <c r="N17" s="3">
        <v>-0.12321</v>
      </c>
      <c r="O17" s="3">
        <v>3269.275</v>
      </c>
      <c r="P17" s="3">
        <v>0.058081</v>
      </c>
      <c r="Q17" s="3">
        <v>0.0541094</v>
      </c>
      <c r="R17" s="3">
        <v>748.2821</v>
      </c>
      <c r="S17" s="3">
        <v>0.020015</v>
      </c>
      <c r="T17" s="27"/>
      <c r="U17" s="27"/>
      <c r="V17" s="27"/>
      <c r="W17" s="27"/>
      <c r="X17" s="27"/>
      <c r="Y17" s="27"/>
      <c r="Z17" s="27"/>
      <c r="AA17" s="27"/>
      <c r="AB17" s="27"/>
    </row>
    <row r="18">
      <c r="A18" s="27" t="s">
        <v>321</v>
      </c>
      <c r="B18" s="28">
        <v>20.854</v>
      </c>
      <c r="C18" s="3">
        <v>156.466</v>
      </c>
      <c r="D18" s="3">
        <v>718.0</v>
      </c>
      <c r="E18" s="30">
        <v>41787.0</v>
      </c>
      <c r="F18" s="3" t="s">
        <v>326</v>
      </c>
      <c r="G18" s="3" t="s">
        <v>147</v>
      </c>
      <c r="H18" s="3">
        <v>34.0</v>
      </c>
      <c r="I18" s="3">
        <v>22.8</v>
      </c>
      <c r="J18" s="3">
        <v>24.5</v>
      </c>
      <c r="K18" s="3">
        <v>169.9</v>
      </c>
      <c r="L18" s="3">
        <v>74.0</v>
      </c>
      <c r="M18" s="3">
        <v>15.7</v>
      </c>
      <c r="N18" s="3">
        <v>-0.05853</v>
      </c>
      <c r="O18" s="3">
        <v>1810.769</v>
      </c>
      <c r="P18" s="3">
        <v>0.222713</v>
      </c>
      <c r="Q18" s="3">
        <v>0.2170542</v>
      </c>
      <c r="R18" s="3">
        <v>656.6143</v>
      </c>
      <c r="S18" s="3">
        <v>0.164191</v>
      </c>
      <c r="T18" s="27"/>
      <c r="U18" s="27"/>
      <c r="V18" s="27"/>
      <c r="W18" s="27"/>
      <c r="X18" s="27"/>
      <c r="Y18" s="27"/>
      <c r="Z18" s="27"/>
      <c r="AA18" s="27"/>
      <c r="AB18" s="27"/>
    </row>
    <row r="19">
      <c r="A19" s="27" t="s">
        <v>321</v>
      </c>
      <c r="B19" s="28">
        <v>20.854</v>
      </c>
      <c r="C19" s="3">
        <v>156.466</v>
      </c>
      <c r="D19" s="3">
        <v>718.0</v>
      </c>
      <c r="E19" s="30">
        <v>41891.0</v>
      </c>
      <c r="F19" s="3" t="s">
        <v>326</v>
      </c>
      <c r="G19" s="3" t="s">
        <v>147</v>
      </c>
      <c r="H19" s="3">
        <v>34.0</v>
      </c>
      <c r="I19" s="3">
        <v>22.8</v>
      </c>
      <c r="J19" s="3">
        <v>24.5</v>
      </c>
      <c r="K19" s="3">
        <v>169.9</v>
      </c>
      <c r="L19" s="3">
        <v>74.0</v>
      </c>
      <c r="M19" s="3">
        <v>15.7</v>
      </c>
      <c r="N19" s="3">
        <v>-0.29928</v>
      </c>
      <c r="O19" s="3">
        <v>2566.337</v>
      </c>
      <c r="P19" s="3">
        <v>0.465488</v>
      </c>
      <c r="Q19" s="3">
        <v>0.2969945</v>
      </c>
      <c r="R19" s="3">
        <v>597.9433</v>
      </c>
      <c r="S19" s="3">
        <v>0.311916</v>
      </c>
      <c r="T19" s="27"/>
      <c r="U19" s="27"/>
      <c r="V19" s="27"/>
      <c r="W19" s="27"/>
      <c r="X19" s="27"/>
      <c r="Y19" s="27"/>
      <c r="Z19" s="27"/>
      <c r="AA19" s="27"/>
      <c r="AB19" s="27"/>
    </row>
    <row r="20">
      <c r="A20" s="27" t="s">
        <v>321</v>
      </c>
      <c r="B20" s="28">
        <v>20.854</v>
      </c>
      <c r="C20" s="3">
        <v>156.466</v>
      </c>
      <c r="D20" s="3">
        <v>718.0</v>
      </c>
      <c r="E20" s="30">
        <v>41991.0</v>
      </c>
      <c r="F20" s="3" t="s">
        <v>326</v>
      </c>
      <c r="G20" s="3" t="s">
        <v>147</v>
      </c>
      <c r="H20" s="3">
        <v>34.0</v>
      </c>
      <c r="I20" s="3">
        <v>22.8</v>
      </c>
      <c r="J20" s="3">
        <v>24.5</v>
      </c>
      <c r="K20" s="3">
        <v>169.9</v>
      </c>
      <c r="L20" s="3">
        <v>74.0</v>
      </c>
      <c r="M20" s="3">
        <v>15.7</v>
      </c>
      <c r="N20" s="3">
        <v>-0.2645</v>
      </c>
      <c r="O20" s="3">
        <v>2026.808</v>
      </c>
      <c r="P20" s="3">
        <v>0.029976</v>
      </c>
      <c r="Q20" s="3">
        <v>0.0604857</v>
      </c>
      <c r="R20" s="3">
        <v>795.835</v>
      </c>
      <c r="S20" s="3">
        <v>0.023147</v>
      </c>
      <c r="T20" s="27"/>
      <c r="U20" s="27"/>
      <c r="V20" s="27"/>
      <c r="W20" s="27"/>
      <c r="X20" s="27"/>
      <c r="Y20" s="27"/>
      <c r="Z20" s="27"/>
      <c r="AA20" s="27"/>
      <c r="AB20" s="27"/>
    </row>
    <row r="21">
      <c r="A21" s="27" t="s">
        <v>321</v>
      </c>
      <c r="B21" s="28">
        <v>20.854</v>
      </c>
      <c r="C21" s="3">
        <v>156.466</v>
      </c>
      <c r="D21" s="3">
        <v>718.0</v>
      </c>
      <c r="E21" s="30">
        <v>42132.0</v>
      </c>
      <c r="F21" s="3" t="s">
        <v>326</v>
      </c>
      <c r="G21" s="3" t="s">
        <v>147</v>
      </c>
      <c r="H21" s="3">
        <v>34.0</v>
      </c>
      <c r="I21" s="3">
        <v>22.8</v>
      </c>
      <c r="J21" s="3">
        <v>24.5</v>
      </c>
      <c r="K21" s="3">
        <v>169.9</v>
      </c>
      <c r="L21" s="3">
        <v>74.0</v>
      </c>
      <c r="M21" s="3">
        <v>15.7</v>
      </c>
      <c r="N21" s="3">
        <v>-0.13695</v>
      </c>
      <c r="O21" s="3">
        <v>2543.595</v>
      </c>
      <c r="P21" s="3">
        <v>0.023085</v>
      </c>
      <c r="Q21" s="3">
        <v>0.0953756</v>
      </c>
      <c r="R21" s="3">
        <v>911.1803</v>
      </c>
      <c r="S21" s="3">
        <v>0.014042</v>
      </c>
      <c r="T21" s="27"/>
      <c r="U21" s="27"/>
      <c r="V21" s="27"/>
      <c r="W21" s="27"/>
      <c r="X21" s="27"/>
      <c r="Y21" s="27"/>
      <c r="Z21" s="27"/>
      <c r="AA21" s="27"/>
      <c r="AB21" s="27"/>
    </row>
    <row r="22" ht="15.75" customHeight="1">
      <c r="A22" s="27" t="s">
        <v>321</v>
      </c>
      <c r="B22" s="28">
        <v>20.83</v>
      </c>
      <c r="C22" s="3">
        <v>156.363</v>
      </c>
      <c r="D22" s="3">
        <v>410.0</v>
      </c>
      <c r="E22" s="30">
        <v>41787.0</v>
      </c>
      <c r="F22" s="3" t="s">
        <v>323</v>
      </c>
      <c r="G22" s="3" t="s">
        <v>327</v>
      </c>
      <c r="H22" s="3">
        <v>319.0</v>
      </c>
      <c r="I22" s="3">
        <v>20.4</v>
      </c>
      <c r="J22" s="3">
        <v>22.6</v>
      </c>
      <c r="K22" s="3">
        <v>683.8</v>
      </c>
      <c r="L22" s="3">
        <v>75.0</v>
      </c>
      <c r="M22" s="3">
        <v>10.1</v>
      </c>
      <c r="N22" s="3">
        <v>-0.09043</v>
      </c>
      <c r="O22" s="3">
        <v>3105.908</v>
      </c>
      <c r="P22" s="3">
        <v>0.099328</v>
      </c>
      <c r="Q22" s="3">
        <v>0.1464628</v>
      </c>
      <c r="R22" s="3">
        <v>418.8926</v>
      </c>
      <c r="S22" s="3">
        <v>0.057669</v>
      </c>
      <c r="T22" s="27"/>
      <c r="U22" s="27"/>
      <c r="V22" s="27"/>
      <c r="W22" s="27"/>
      <c r="X22" s="27"/>
      <c r="Y22" s="27"/>
      <c r="Z22" s="27"/>
      <c r="AA22" s="27"/>
      <c r="AB22" s="27"/>
    </row>
    <row r="23" ht="15.75" customHeight="1">
      <c r="A23" s="27" t="s">
        <v>321</v>
      </c>
      <c r="B23" s="28">
        <v>20.83</v>
      </c>
      <c r="C23" s="3">
        <v>156.363</v>
      </c>
      <c r="D23" s="3">
        <v>410.0</v>
      </c>
      <c r="E23" s="30">
        <v>41856.0</v>
      </c>
      <c r="F23" s="3" t="s">
        <v>323</v>
      </c>
      <c r="G23" s="3" t="s">
        <v>327</v>
      </c>
      <c r="H23" s="3">
        <v>319.0</v>
      </c>
      <c r="I23" s="3">
        <v>20.4</v>
      </c>
      <c r="J23" s="3">
        <v>22.6</v>
      </c>
      <c r="K23" s="3">
        <v>683.8</v>
      </c>
      <c r="L23" s="3">
        <v>75.0</v>
      </c>
      <c r="M23" s="3">
        <v>10.1</v>
      </c>
      <c r="N23" s="3">
        <v>-0.13841</v>
      </c>
      <c r="O23" s="3">
        <v>3204.478</v>
      </c>
      <c r="P23" s="3">
        <v>0.460115</v>
      </c>
      <c r="Q23" s="3">
        <v>0.3308711</v>
      </c>
      <c r="R23" s="3">
        <v>534.4765</v>
      </c>
      <c r="S23" s="3">
        <v>0.09616</v>
      </c>
      <c r="T23" s="27"/>
      <c r="U23" s="27"/>
      <c r="V23" s="27"/>
      <c r="W23" s="27"/>
      <c r="X23" s="27"/>
      <c r="Y23" s="27"/>
      <c r="Z23" s="27"/>
      <c r="AA23" s="27"/>
      <c r="AB23" s="27"/>
    </row>
    <row r="24" ht="15.75" customHeight="1">
      <c r="A24" s="27" t="s">
        <v>321</v>
      </c>
      <c r="B24" s="28">
        <v>20.83</v>
      </c>
      <c r="C24" s="3">
        <v>156.363</v>
      </c>
      <c r="D24" s="3">
        <v>410.0</v>
      </c>
      <c r="E24" s="30">
        <v>41871.0</v>
      </c>
      <c r="F24" s="3" t="s">
        <v>323</v>
      </c>
      <c r="G24" s="3" t="s">
        <v>327</v>
      </c>
      <c r="H24" s="3">
        <v>319.0</v>
      </c>
      <c r="I24" s="3">
        <v>20.4</v>
      </c>
      <c r="J24" s="3">
        <v>22.6</v>
      </c>
      <c r="K24" s="3">
        <v>683.8</v>
      </c>
      <c r="L24" s="3">
        <v>75.0</v>
      </c>
      <c r="M24" s="3">
        <v>10.1</v>
      </c>
      <c r="N24" s="3">
        <v>-0.09056</v>
      </c>
      <c r="O24" s="3">
        <v>2397.922</v>
      </c>
      <c r="P24" s="3">
        <v>0.181847</v>
      </c>
      <c r="Q24" s="3">
        <v>0.0999257</v>
      </c>
      <c r="R24" s="3">
        <v>259.376</v>
      </c>
      <c r="S24" s="3">
        <v>0.076749</v>
      </c>
      <c r="T24" s="27"/>
      <c r="U24" s="27"/>
      <c r="V24" s="27"/>
      <c r="W24" s="27"/>
      <c r="X24" s="27"/>
      <c r="Y24" s="27"/>
      <c r="Z24" s="27"/>
      <c r="AA24" s="27"/>
      <c r="AB24" s="27"/>
    </row>
    <row r="25" ht="15.75" customHeight="1">
      <c r="A25" s="27" t="s">
        <v>321</v>
      </c>
      <c r="B25" s="28">
        <v>20.83</v>
      </c>
      <c r="C25" s="3">
        <v>156.363</v>
      </c>
      <c r="D25" s="3">
        <v>410.0</v>
      </c>
      <c r="E25" s="30">
        <v>41956.0</v>
      </c>
      <c r="F25" s="3" t="s">
        <v>323</v>
      </c>
      <c r="G25" s="3" t="s">
        <v>327</v>
      </c>
      <c r="H25" s="3">
        <v>319.0</v>
      </c>
      <c r="I25" s="3">
        <v>20.4</v>
      </c>
      <c r="J25" s="3">
        <v>22.6</v>
      </c>
      <c r="K25" s="3">
        <v>683.8</v>
      </c>
      <c r="L25" s="3">
        <v>75.0</v>
      </c>
      <c r="M25" s="3">
        <v>10.1</v>
      </c>
      <c r="N25" s="3">
        <v>-0.08528</v>
      </c>
      <c r="O25" s="3">
        <v>2568.493</v>
      </c>
      <c r="P25" s="3">
        <v>0.637391</v>
      </c>
      <c r="Q25" s="3">
        <v>0.0371357</v>
      </c>
      <c r="R25" s="3">
        <v>430.7426</v>
      </c>
      <c r="S25" s="3">
        <v>0.682657</v>
      </c>
      <c r="T25" s="27"/>
      <c r="U25" s="27"/>
      <c r="V25" s="27"/>
      <c r="W25" s="27"/>
      <c r="X25" s="27"/>
      <c r="Y25" s="27"/>
      <c r="Z25" s="27"/>
      <c r="AA25" s="27"/>
      <c r="AB25" s="27"/>
    </row>
    <row r="26" ht="15.75" customHeight="1">
      <c r="A26" s="27" t="s">
        <v>321</v>
      </c>
      <c r="B26" s="28">
        <v>20.83</v>
      </c>
      <c r="C26" s="3">
        <v>156.363</v>
      </c>
      <c r="D26" s="3">
        <v>410.0</v>
      </c>
      <c r="E26" s="30">
        <v>42043.0</v>
      </c>
      <c r="F26" s="3" t="s">
        <v>323</v>
      </c>
      <c r="G26" s="3" t="s">
        <v>327</v>
      </c>
      <c r="H26" s="3">
        <v>319.0</v>
      </c>
      <c r="I26" s="3">
        <v>20.4</v>
      </c>
      <c r="J26" s="3">
        <v>22.6</v>
      </c>
      <c r="K26" s="3">
        <v>683.8</v>
      </c>
      <c r="L26" s="3">
        <v>75.0</v>
      </c>
      <c r="M26" s="3">
        <v>10.1</v>
      </c>
      <c r="N26" s="3">
        <v>-0.05524</v>
      </c>
      <c r="O26" s="3">
        <v>1932.302</v>
      </c>
      <c r="P26" s="3">
        <v>0.153128</v>
      </c>
      <c r="Q26" s="3">
        <v>0.0541885</v>
      </c>
      <c r="R26" s="3">
        <v>290.037</v>
      </c>
      <c r="S26" s="3">
        <v>0.102425</v>
      </c>
      <c r="T26" s="27"/>
      <c r="U26" s="27"/>
      <c r="V26" s="27"/>
      <c r="W26" s="27"/>
      <c r="X26" s="27"/>
      <c r="Y26" s="27"/>
      <c r="Z26" s="27"/>
      <c r="AA26" s="27"/>
      <c r="AB26" s="27"/>
    </row>
    <row r="27" ht="15.75" customHeight="1">
      <c r="A27" s="27" t="s">
        <v>321</v>
      </c>
      <c r="B27" s="28">
        <v>20.83</v>
      </c>
      <c r="C27" s="3">
        <v>156.363</v>
      </c>
      <c r="D27" s="3">
        <v>410.0</v>
      </c>
      <c r="E27" s="30">
        <v>41956.0</v>
      </c>
      <c r="F27" s="3" t="s">
        <v>325</v>
      </c>
      <c r="G27" s="3" t="s">
        <v>327</v>
      </c>
      <c r="H27" s="3">
        <v>319.0</v>
      </c>
      <c r="I27" s="3">
        <v>22.5</v>
      </c>
      <c r="J27" s="3">
        <v>23.4</v>
      </c>
      <c r="K27" s="3">
        <v>1285.0</v>
      </c>
      <c r="L27" s="3">
        <v>75.0</v>
      </c>
      <c r="M27" s="3">
        <v>9.9</v>
      </c>
      <c r="N27" s="3">
        <v>-0.07576</v>
      </c>
      <c r="O27" s="3">
        <v>4156.785</v>
      </c>
      <c r="P27" s="3">
        <v>0.144883</v>
      </c>
      <c r="Q27" s="3">
        <v>0.0650719</v>
      </c>
      <c r="R27" s="3">
        <v>956.5876</v>
      </c>
      <c r="S27" s="3">
        <v>0.080228</v>
      </c>
      <c r="T27" s="27"/>
      <c r="U27" s="27"/>
      <c r="V27" s="27"/>
      <c r="W27" s="27"/>
      <c r="X27" s="27"/>
      <c r="Y27" s="27"/>
      <c r="Z27" s="27"/>
      <c r="AA27" s="27"/>
      <c r="AB27" s="27"/>
    </row>
    <row r="28" ht="15.75" customHeight="1">
      <c r="A28" s="27" t="s">
        <v>321</v>
      </c>
      <c r="B28" s="28">
        <v>20.83</v>
      </c>
      <c r="C28" s="3">
        <v>156.363</v>
      </c>
      <c r="D28" s="3">
        <v>410.0</v>
      </c>
      <c r="E28" s="30">
        <v>42043.0</v>
      </c>
      <c r="F28" s="3" t="s">
        <v>325</v>
      </c>
      <c r="G28" s="3" t="s">
        <v>327</v>
      </c>
      <c r="H28" s="3">
        <v>319.0</v>
      </c>
      <c r="I28" s="3">
        <v>22.5</v>
      </c>
      <c r="J28" s="3">
        <v>23.4</v>
      </c>
      <c r="K28" s="3">
        <v>1285.0</v>
      </c>
      <c r="L28" s="3">
        <v>75.0</v>
      </c>
      <c r="M28" s="3">
        <v>9.9</v>
      </c>
      <c r="N28" s="3">
        <v>-0.08771</v>
      </c>
      <c r="O28" s="3">
        <v>2962.116</v>
      </c>
      <c r="P28" s="3">
        <v>0.194566</v>
      </c>
      <c r="Q28" s="3">
        <v>0.1586521</v>
      </c>
      <c r="R28" s="3">
        <v>480.2227</v>
      </c>
      <c r="S28" s="3">
        <v>0.075982</v>
      </c>
      <c r="T28" s="27"/>
      <c r="U28" s="27"/>
      <c r="V28" s="27"/>
      <c r="W28" s="27"/>
      <c r="X28" s="27"/>
      <c r="Y28" s="27"/>
      <c r="Z28" s="27"/>
      <c r="AA28" s="27"/>
      <c r="AB28" s="27"/>
    </row>
    <row r="29" ht="15.75" customHeight="1">
      <c r="A29" s="27" t="s">
        <v>321</v>
      </c>
      <c r="B29" s="28">
        <v>20.83</v>
      </c>
      <c r="C29" s="3">
        <v>156.363</v>
      </c>
      <c r="D29" s="3">
        <v>410.0</v>
      </c>
      <c r="E29" s="30">
        <v>41787.0</v>
      </c>
      <c r="F29" s="3" t="s">
        <v>326</v>
      </c>
      <c r="G29" s="3" t="s">
        <v>327</v>
      </c>
      <c r="H29" s="3">
        <v>319.0</v>
      </c>
      <c r="I29" s="3">
        <v>22.5</v>
      </c>
      <c r="J29" s="3">
        <v>23.4</v>
      </c>
      <c r="K29" s="3">
        <v>305.1</v>
      </c>
      <c r="L29" s="3">
        <v>75.0</v>
      </c>
      <c r="M29" s="3">
        <v>9.7</v>
      </c>
      <c r="N29" s="3">
        <v>-0.03353</v>
      </c>
      <c r="O29" s="3">
        <v>3079.435</v>
      </c>
      <c r="P29" s="3">
        <v>0.02277</v>
      </c>
      <c r="Q29" s="3">
        <v>0.167546</v>
      </c>
      <c r="R29" s="3">
        <v>1098.94</v>
      </c>
      <c r="S29" s="3">
        <v>0.018436</v>
      </c>
      <c r="T29" s="27"/>
      <c r="U29" s="27"/>
      <c r="V29" s="27"/>
      <c r="W29" s="27"/>
      <c r="X29" s="27"/>
      <c r="Y29" s="27"/>
      <c r="Z29" s="27"/>
      <c r="AA29" s="27"/>
      <c r="AB29" s="27"/>
    </row>
    <row r="30" ht="15.75" customHeight="1">
      <c r="A30" s="27" t="s">
        <v>321</v>
      </c>
      <c r="B30" s="28">
        <v>20.83</v>
      </c>
      <c r="C30" s="3">
        <v>156.363</v>
      </c>
      <c r="D30" s="3">
        <v>410.0</v>
      </c>
      <c r="E30" s="30">
        <v>41856.0</v>
      </c>
      <c r="F30" s="3" t="s">
        <v>326</v>
      </c>
      <c r="G30" s="3" t="s">
        <v>327</v>
      </c>
      <c r="H30" s="3">
        <v>319.0</v>
      </c>
      <c r="I30" s="3">
        <v>22.5</v>
      </c>
      <c r="J30" s="3">
        <v>23.4</v>
      </c>
      <c r="K30" s="3">
        <v>305.1</v>
      </c>
      <c r="L30" s="3">
        <v>75.0</v>
      </c>
      <c r="M30" s="3">
        <v>9.7</v>
      </c>
      <c r="N30" s="3">
        <v>-0.09941</v>
      </c>
      <c r="O30" s="3">
        <v>4397.895</v>
      </c>
      <c r="P30" s="3">
        <v>0.354141</v>
      </c>
      <c r="Q30" s="3">
        <v>0.0771964</v>
      </c>
      <c r="R30" s="3">
        <v>1951.122</v>
      </c>
      <c r="S30" s="3">
        <v>0.139629</v>
      </c>
      <c r="T30" s="27"/>
      <c r="U30" s="27"/>
      <c r="V30" s="27"/>
      <c r="W30" s="27"/>
      <c r="X30" s="27"/>
      <c r="Y30" s="27"/>
      <c r="Z30" s="27"/>
      <c r="AA30" s="27"/>
      <c r="AB30" s="27"/>
    </row>
    <row r="31" ht="15.75" customHeight="1">
      <c r="A31" s="27" t="s">
        <v>321</v>
      </c>
      <c r="B31" s="28">
        <v>20.83</v>
      </c>
      <c r="C31" s="3">
        <v>156.363</v>
      </c>
      <c r="D31" s="3">
        <v>410.0</v>
      </c>
      <c r="E31" s="30">
        <v>41871.0</v>
      </c>
      <c r="F31" s="3" t="s">
        <v>326</v>
      </c>
      <c r="G31" s="3" t="s">
        <v>327</v>
      </c>
      <c r="H31" s="3">
        <v>319.0</v>
      </c>
      <c r="I31" s="3">
        <v>22.5</v>
      </c>
      <c r="J31" s="3">
        <v>23.4</v>
      </c>
      <c r="K31" s="3">
        <v>305.1</v>
      </c>
      <c r="L31" s="3">
        <v>75.0</v>
      </c>
      <c r="M31" s="3">
        <v>9.7</v>
      </c>
      <c r="N31" s="3">
        <v>-0.1815</v>
      </c>
      <c r="O31" s="3">
        <v>3895.995</v>
      </c>
      <c r="P31" s="3">
        <v>0.132248</v>
      </c>
      <c r="Q31" s="3">
        <v>0.0814529</v>
      </c>
      <c r="R31" s="3">
        <v>1926.901</v>
      </c>
      <c r="S31" s="3">
        <v>0.082535</v>
      </c>
      <c r="T31" s="27"/>
      <c r="U31" s="27"/>
      <c r="V31" s="27"/>
      <c r="W31" s="27"/>
      <c r="X31" s="27"/>
      <c r="Y31" s="27"/>
      <c r="Z31" s="27"/>
      <c r="AA31" s="27"/>
      <c r="AB31" s="27"/>
    </row>
    <row r="32" ht="15.75" customHeight="1">
      <c r="A32" s="27" t="s">
        <v>321</v>
      </c>
      <c r="B32" s="28">
        <v>20.83</v>
      </c>
      <c r="C32" s="3">
        <v>156.363</v>
      </c>
      <c r="D32" s="3">
        <v>410.0</v>
      </c>
      <c r="E32" s="30">
        <v>41956.0</v>
      </c>
      <c r="F32" s="3" t="s">
        <v>326</v>
      </c>
      <c r="G32" s="3" t="s">
        <v>327</v>
      </c>
      <c r="H32" s="3">
        <v>319.0</v>
      </c>
      <c r="I32" s="3">
        <v>22.5</v>
      </c>
      <c r="J32" s="3">
        <v>23.4</v>
      </c>
      <c r="K32" s="3">
        <v>305.1</v>
      </c>
      <c r="L32" s="3">
        <v>75.0</v>
      </c>
      <c r="M32" s="3">
        <v>9.7</v>
      </c>
      <c r="N32" s="3">
        <v>-0.02301</v>
      </c>
      <c r="O32" s="3">
        <v>2056.255</v>
      </c>
      <c r="P32" s="3">
        <v>0.141447</v>
      </c>
      <c r="Q32" s="3">
        <v>0.2387337</v>
      </c>
      <c r="R32" s="3">
        <v>671.2565</v>
      </c>
      <c r="S32" s="3">
        <v>0.088972</v>
      </c>
      <c r="T32" s="27"/>
      <c r="U32" s="27"/>
      <c r="V32" s="27"/>
      <c r="W32" s="27"/>
      <c r="X32" s="27"/>
      <c r="Y32" s="27"/>
      <c r="Z32" s="27"/>
      <c r="AA32" s="27"/>
      <c r="AB32" s="27"/>
    </row>
    <row r="33" ht="15.75" customHeight="1">
      <c r="A33" s="27" t="s">
        <v>321</v>
      </c>
      <c r="B33" s="28">
        <v>20.83</v>
      </c>
      <c r="C33" s="3">
        <v>156.363</v>
      </c>
      <c r="D33" s="3">
        <v>410.0</v>
      </c>
      <c r="E33" s="30">
        <v>42043.0</v>
      </c>
      <c r="F33" s="3" t="s">
        <v>326</v>
      </c>
      <c r="G33" s="3" t="s">
        <v>327</v>
      </c>
      <c r="H33" s="3">
        <v>319.0</v>
      </c>
      <c r="I33" s="3">
        <v>22.5</v>
      </c>
      <c r="J33" s="3">
        <v>23.4</v>
      </c>
      <c r="K33" s="3">
        <v>305.1</v>
      </c>
      <c r="L33" s="3">
        <v>75.0</v>
      </c>
      <c r="M33" s="3">
        <v>9.7</v>
      </c>
      <c r="N33" s="3">
        <v>-0.06783</v>
      </c>
      <c r="O33" s="3">
        <v>1966.168</v>
      </c>
      <c r="P33" s="3">
        <v>0.065354</v>
      </c>
      <c r="Q33" s="3">
        <v>0.0639775</v>
      </c>
      <c r="R33" s="3">
        <v>908.0496</v>
      </c>
      <c r="S33" s="3">
        <v>0.033363</v>
      </c>
      <c r="T33" s="27"/>
      <c r="U33" s="27"/>
      <c r="V33" s="27"/>
      <c r="W33" s="27"/>
      <c r="X33" s="27"/>
      <c r="Y33" s="27"/>
      <c r="Z33" s="27"/>
      <c r="AA33" s="27"/>
      <c r="AB33" s="27"/>
    </row>
    <row r="34" ht="15.75" customHeight="1">
      <c r="A34" s="27" t="s">
        <v>321</v>
      </c>
      <c r="B34" s="28">
        <v>20.897</v>
      </c>
      <c r="C34" s="3">
        <v>156.415</v>
      </c>
      <c r="D34" s="3">
        <v>609.0</v>
      </c>
      <c r="E34" s="30">
        <v>41836.0</v>
      </c>
      <c r="F34" s="3" t="s">
        <v>323</v>
      </c>
      <c r="G34" s="3" t="s">
        <v>100</v>
      </c>
      <c r="H34" s="3">
        <v>30.0</v>
      </c>
      <c r="I34" s="3">
        <v>21.2</v>
      </c>
      <c r="J34" s="3">
        <v>23.6</v>
      </c>
      <c r="K34" s="3">
        <v>613.4</v>
      </c>
      <c r="L34" s="3">
        <v>73.0</v>
      </c>
      <c r="M34" s="3">
        <v>16.5</v>
      </c>
      <c r="N34" s="3">
        <v>-0.21659078</v>
      </c>
      <c r="O34" s="3">
        <v>4255.371985</v>
      </c>
      <c r="P34" s="3">
        <v>0.377207713</v>
      </c>
      <c r="Q34" s="3">
        <v>0.272696052</v>
      </c>
      <c r="R34" s="3">
        <v>1190.701398</v>
      </c>
      <c r="S34" s="3">
        <v>0.508008632</v>
      </c>
      <c r="T34" s="27"/>
      <c r="U34" s="27"/>
      <c r="V34" s="27"/>
      <c r="W34" s="27"/>
      <c r="X34" s="27"/>
      <c r="Y34" s="27"/>
      <c r="Z34" s="27"/>
      <c r="AA34" s="27"/>
      <c r="AB34" s="27"/>
    </row>
    <row r="35" ht="15.75" customHeight="1">
      <c r="A35" s="27" t="s">
        <v>321</v>
      </c>
      <c r="B35" s="28">
        <v>20.897</v>
      </c>
      <c r="C35" s="3">
        <v>156.415</v>
      </c>
      <c r="D35" s="3">
        <v>609.0</v>
      </c>
      <c r="E35" s="30">
        <v>41864.0</v>
      </c>
      <c r="F35" s="3" t="s">
        <v>323</v>
      </c>
      <c r="G35" s="3" t="s">
        <v>100</v>
      </c>
      <c r="H35" s="3">
        <v>30.0</v>
      </c>
      <c r="I35" s="3">
        <v>21.2</v>
      </c>
      <c r="J35" s="3">
        <v>23.6</v>
      </c>
      <c r="K35" s="3">
        <v>613.4</v>
      </c>
      <c r="L35" s="3">
        <v>73.0</v>
      </c>
      <c r="M35" s="3">
        <v>16.5</v>
      </c>
      <c r="N35" s="3">
        <v>-0.38462527</v>
      </c>
      <c r="O35" s="3">
        <v>5136.670541</v>
      </c>
      <c r="P35" s="3">
        <v>0.037664371</v>
      </c>
      <c r="Q35" s="3">
        <v>0.210300105</v>
      </c>
      <c r="R35" s="3">
        <v>823.7740213</v>
      </c>
      <c r="S35" s="3">
        <v>0.017126779</v>
      </c>
      <c r="T35" s="27"/>
      <c r="U35" s="27"/>
      <c r="V35" s="27"/>
      <c r="W35" s="27"/>
      <c r="X35" s="27"/>
      <c r="Y35" s="27"/>
      <c r="Z35" s="27"/>
      <c r="AA35" s="27"/>
      <c r="AB35" s="27"/>
    </row>
    <row r="36" ht="15.75" customHeight="1">
      <c r="A36" s="27" t="s">
        <v>321</v>
      </c>
      <c r="B36" s="28">
        <v>20.897</v>
      </c>
      <c r="C36" s="3">
        <v>156.415</v>
      </c>
      <c r="D36" s="3">
        <v>609.0</v>
      </c>
      <c r="E36" s="30">
        <v>41907.0</v>
      </c>
      <c r="F36" s="3" t="s">
        <v>323</v>
      </c>
      <c r="G36" s="3" t="s">
        <v>100</v>
      </c>
      <c r="H36" s="3">
        <v>30.0</v>
      </c>
      <c r="I36" s="3">
        <v>21.2</v>
      </c>
      <c r="J36" s="3">
        <v>23.6</v>
      </c>
      <c r="K36" s="3">
        <v>613.4</v>
      </c>
      <c r="L36" s="3">
        <v>73.0</v>
      </c>
      <c r="M36" s="3">
        <v>16.5</v>
      </c>
      <c r="N36" s="3">
        <v>-0.22560531</v>
      </c>
      <c r="O36" s="3">
        <v>4190.742613</v>
      </c>
      <c r="P36" s="3">
        <v>0.03782349</v>
      </c>
      <c r="Q36" s="3">
        <v>0.061314385</v>
      </c>
      <c r="R36" s="3">
        <v>806.929764</v>
      </c>
      <c r="S36" s="3">
        <v>0.032043965</v>
      </c>
      <c r="T36" s="27"/>
      <c r="U36" s="27"/>
      <c r="V36" s="27"/>
      <c r="W36" s="27"/>
      <c r="X36" s="27"/>
      <c r="Y36" s="27"/>
      <c r="Z36" s="27"/>
      <c r="AA36" s="27"/>
      <c r="AB36" s="27"/>
    </row>
    <row r="37" ht="15.75" customHeight="1">
      <c r="A37" s="27" t="s">
        <v>321</v>
      </c>
      <c r="B37" s="28">
        <v>20.897</v>
      </c>
      <c r="C37" s="3">
        <v>156.415</v>
      </c>
      <c r="D37" s="3">
        <v>609.0</v>
      </c>
      <c r="E37" s="30">
        <v>41927.0</v>
      </c>
      <c r="F37" s="3" t="s">
        <v>323</v>
      </c>
      <c r="G37" s="3" t="s">
        <v>100</v>
      </c>
      <c r="H37" s="3">
        <v>30.0</v>
      </c>
      <c r="I37" s="3">
        <v>21.2</v>
      </c>
      <c r="J37" s="3">
        <v>23.6</v>
      </c>
      <c r="K37" s="3">
        <v>613.4</v>
      </c>
      <c r="L37" s="3">
        <v>73.0</v>
      </c>
      <c r="M37" s="3">
        <v>16.5</v>
      </c>
      <c r="N37" s="3">
        <v>-0.21151894</v>
      </c>
      <c r="O37" s="3">
        <v>3311.235934</v>
      </c>
      <c r="P37" s="3">
        <v>0.039500341</v>
      </c>
      <c r="Q37" s="3">
        <v>0.113092833</v>
      </c>
      <c r="R37" s="3">
        <v>796.4452573</v>
      </c>
      <c r="S37" s="3">
        <v>0.006678965</v>
      </c>
      <c r="T37" s="27"/>
      <c r="U37" s="27"/>
      <c r="V37" s="27"/>
      <c r="W37" s="27"/>
      <c r="X37" s="27"/>
      <c r="Y37" s="27"/>
      <c r="Z37" s="27"/>
      <c r="AA37" s="27"/>
      <c r="AB37" s="27"/>
    </row>
    <row r="38" ht="15.75" customHeight="1">
      <c r="A38" s="27" t="s">
        <v>321</v>
      </c>
      <c r="B38" s="28">
        <v>20.897</v>
      </c>
      <c r="C38" s="3">
        <v>156.415</v>
      </c>
      <c r="D38" s="3">
        <v>609.0</v>
      </c>
      <c r="E38" s="30">
        <v>41950.0</v>
      </c>
      <c r="F38" s="3" t="s">
        <v>323</v>
      </c>
      <c r="G38" s="3" t="s">
        <v>100</v>
      </c>
      <c r="H38" s="3">
        <v>30.0</v>
      </c>
      <c r="I38" s="3">
        <v>21.2</v>
      </c>
      <c r="J38" s="3">
        <v>23.6</v>
      </c>
      <c r="K38" s="3">
        <v>613.4</v>
      </c>
      <c r="L38" s="3">
        <v>73.0</v>
      </c>
      <c r="M38" s="3">
        <v>16.5</v>
      </c>
      <c r="N38" s="3">
        <v>-0.26841104</v>
      </c>
      <c r="O38" s="3">
        <v>3045.64849</v>
      </c>
      <c r="P38" s="3">
        <v>0.034634634</v>
      </c>
      <c r="Q38" s="3">
        <v>0.094866891</v>
      </c>
      <c r="R38" s="3">
        <v>610.3443383</v>
      </c>
      <c r="S38" s="3">
        <v>0.022217982</v>
      </c>
      <c r="T38" s="27"/>
      <c r="U38" s="27"/>
      <c r="V38" s="27"/>
      <c r="W38" s="27"/>
      <c r="X38" s="27"/>
      <c r="Y38" s="27"/>
      <c r="Z38" s="27"/>
      <c r="AA38" s="27"/>
      <c r="AB38" s="27"/>
    </row>
    <row r="39" ht="15.75" customHeight="1">
      <c r="A39" s="27" t="s">
        <v>321</v>
      </c>
      <c r="B39" s="28">
        <v>20.897</v>
      </c>
      <c r="C39" s="3">
        <v>156.415</v>
      </c>
      <c r="D39" s="3">
        <v>609.0</v>
      </c>
      <c r="E39" s="30">
        <v>41984.0</v>
      </c>
      <c r="F39" s="3" t="s">
        <v>323</v>
      </c>
      <c r="G39" s="3" t="s">
        <v>100</v>
      </c>
      <c r="H39" s="3">
        <v>30.0</v>
      </c>
      <c r="I39" s="3">
        <v>21.2</v>
      </c>
      <c r="J39" s="3">
        <v>23.6</v>
      </c>
      <c r="K39" s="3">
        <v>613.4</v>
      </c>
      <c r="L39" s="3">
        <v>73.0</v>
      </c>
      <c r="M39" s="3">
        <v>16.5</v>
      </c>
      <c r="N39" s="3">
        <v>-0.14695538</v>
      </c>
      <c r="O39" s="3">
        <v>2157.697121</v>
      </c>
      <c r="P39" s="3">
        <v>0.027099883</v>
      </c>
      <c r="Q39" s="3">
        <v>0.161927535</v>
      </c>
      <c r="R39" s="3">
        <v>436.6673688</v>
      </c>
      <c r="S39" s="3">
        <v>0.019560422</v>
      </c>
      <c r="T39" s="27"/>
      <c r="U39" s="27"/>
      <c r="V39" s="27"/>
      <c r="W39" s="27"/>
      <c r="X39" s="27"/>
      <c r="Y39" s="27"/>
      <c r="Z39" s="27"/>
      <c r="AA39" s="27"/>
      <c r="AB39" s="27"/>
    </row>
    <row r="40" ht="15.75" customHeight="1">
      <c r="A40" s="27" t="s">
        <v>321</v>
      </c>
      <c r="B40" s="28">
        <v>20.897</v>
      </c>
      <c r="C40" s="3">
        <v>156.415</v>
      </c>
      <c r="D40" s="3">
        <v>609.0</v>
      </c>
      <c r="E40" s="30">
        <v>42055.0</v>
      </c>
      <c r="F40" s="3" t="s">
        <v>323</v>
      </c>
      <c r="G40" s="3" t="s">
        <v>100</v>
      </c>
      <c r="H40" s="3">
        <v>30.0</v>
      </c>
      <c r="I40" s="3">
        <v>21.2</v>
      </c>
      <c r="J40" s="3">
        <v>23.6</v>
      </c>
      <c r="K40" s="3">
        <v>613.4</v>
      </c>
      <c r="L40" s="3">
        <v>73.0</v>
      </c>
      <c r="M40" s="3">
        <v>16.5</v>
      </c>
      <c r="N40" s="3">
        <v>-0.18851523</v>
      </c>
      <c r="O40" s="3">
        <v>2243.685119</v>
      </c>
      <c r="P40" s="3">
        <v>0.002308138</v>
      </c>
      <c r="Q40" s="3">
        <v>0.029907172</v>
      </c>
      <c r="R40" s="3">
        <v>356.507073</v>
      </c>
      <c r="S40" s="3">
        <v>0.027028419</v>
      </c>
      <c r="T40" s="27"/>
      <c r="U40" s="27"/>
      <c r="V40" s="27"/>
      <c r="W40" s="27"/>
      <c r="X40" s="27"/>
      <c r="Y40" s="27"/>
      <c r="Z40" s="27"/>
      <c r="AA40" s="27"/>
      <c r="AB40" s="27"/>
    </row>
    <row r="41" ht="15.75" customHeight="1">
      <c r="A41" s="27" t="s">
        <v>321</v>
      </c>
      <c r="B41" s="28">
        <v>20.897</v>
      </c>
      <c r="C41" s="3">
        <v>156.415</v>
      </c>
      <c r="D41" s="3">
        <v>609.0</v>
      </c>
      <c r="E41" s="30">
        <v>42184.0</v>
      </c>
      <c r="F41" s="3" t="s">
        <v>323</v>
      </c>
      <c r="G41" s="3" t="s">
        <v>100</v>
      </c>
      <c r="H41" s="3">
        <v>30.0</v>
      </c>
      <c r="I41" s="3">
        <v>21.2</v>
      </c>
      <c r="J41" s="3">
        <v>23.6</v>
      </c>
      <c r="K41" s="3">
        <v>613.4</v>
      </c>
      <c r="L41" s="3">
        <v>73.0</v>
      </c>
      <c r="M41" s="3">
        <v>16.5</v>
      </c>
      <c r="N41" s="3">
        <v>-0.27737334</v>
      </c>
      <c r="O41" s="3">
        <v>2864.781431</v>
      </c>
      <c r="P41" s="3">
        <v>0.01868712</v>
      </c>
      <c r="Q41" s="3">
        <v>0.076304295</v>
      </c>
      <c r="R41" s="3">
        <v>504.8841868</v>
      </c>
      <c r="S41" s="3">
        <v>0.005987186</v>
      </c>
      <c r="T41" s="27"/>
      <c r="U41" s="27"/>
      <c r="V41" s="27"/>
      <c r="W41" s="27"/>
      <c r="X41" s="27"/>
      <c r="Y41" s="27"/>
      <c r="Z41" s="27"/>
      <c r="AA41" s="27"/>
      <c r="AB41" s="27"/>
    </row>
    <row r="42" ht="15.75" customHeight="1">
      <c r="A42" s="27" t="s">
        <v>321</v>
      </c>
      <c r="B42" s="28">
        <v>20.897</v>
      </c>
      <c r="C42" s="3">
        <v>156.415</v>
      </c>
      <c r="D42" s="3">
        <v>609.0</v>
      </c>
      <c r="E42" s="30">
        <v>41836.0</v>
      </c>
      <c r="F42" s="3" t="s">
        <v>325</v>
      </c>
      <c r="G42" s="3" t="s">
        <v>100</v>
      </c>
      <c r="H42" s="3">
        <v>30.0</v>
      </c>
      <c r="I42" s="3">
        <v>19.8</v>
      </c>
      <c r="J42" s="3">
        <v>22.2</v>
      </c>
      <c r="K42" s="3">
        <v>1027.4</v>
      </c>
      <c r="L42" s="3">
        <v>75.0</v>
      </c>
      <c r="M42" s="3">
        <v>13.4</v>
      </c>
      <c r="N42" s="3">
        <v>-0.10971549</v>
      </c>
      <c r="O42" s="3">
        <v>3390.55052</v>
      </c>
      <c r="P42" s="3">
        <v>0.355772475</v>
      </c>
      <c r="Q42" s="3">
        <v>0.693001726</v>
      </c>
      <c r="R42" s="3">
        <v>868.4649933</v>
      </c>
      <c r="S42" s="3">
        <v>0.178412066</v>
      </c>
      <c r="T42" s="27"/>
      <c r="U42" s="27"/>
      <c r="V42" s="27"/>
      <c r="W42" s="27"/>
      <c r="X42" s="27"/>
      <c r="Y42" s="27"/>
      <c r="Z42" s="27"/>
      <c r="AA42" s="27"/>
      <c r="AB42" s="27"/>
    </row>
    <row r="43" ht="15.75" customHeight="1">
      <c r="A43" s="27" t="s">
        <v>321</v>
      </c>
      <c r="B43" s="28">
        <v>20.897</v>
      </c>
      <c r="C43" s="3">
        <v>156.415</v>
      </c>
      <c r="D43" s="3">
        <v>609.0</v>
      </c>
      <c r="E43" s="30">
        <v>41864.0</v>
      </c>
      <c r="F43" s="3" t="s">
        <v>325</v>
      </c>
      <c r="G43" s="3" t="s">
        <v>100</v>
      </c>
      <c r="H43" s="3">
        <v>30.0</v>
      </c>
      <c r="I43" s="3">
        <v>19.8</v>
      </c>
      <c r="J43" s="3">
        <v>22.2</v>
      </c>
      <c r="K43" s="3">
        <v>1027.4</v>
      </c>
      <c r="L43" s="3">
        <v>75.0</v>
      </c>
      <c r="M43" s="3">
        <v>13.4</v>
      </c>
      <c r="N43" s="3">
        <v>-0.28301605</v>
      </c>
      <c r="O43" s="3">
        <v>4552.983798</v>
      </c>
      <c r="P43" s="3">
        <v>0.045739523</v>
      </c>
      <c r="Q43" s="3">
        <v>0.176204717</v>
      </c>
      <c r="R43" s="3">
        <v>922.1822781</v>
      </c>
      <c r="S43" s="3">
        <v>0.03037465</v>
      </c>
      <c r="T43" s="27"/>
      <c r="U43" s="27"/>
      <c r="V43" s="27"/>
      <c r="W43" s="27"/>
      <c r="X43" s="27"/>
      <c r="Y43" s="27"/>
      <c r="Z43" s="27"/>
      <c r="AA43" s="27"/>
      <c r="AB43" s="27"/>
    </row>
    <row r="44" ht="15.75" customHeight="1">
      <c r="A44" s="27" t="s">
        <v>321</v>
      </c>
      <c r="B44" s="28">
        <v>20.897</v>
      </c>
      <c r="C44" s="3">
        <v>156.415</v>
      </c>
      <c r="D44" s="3">
        <v>609.0</v>
      </c>
      <c r="E44" s="30">
        <v>41886.0</v>
      </c>
      <c r="F44" s="3" t="s">
        <v>325</v>
      </c>
      <c r="G44" s="3" t="s">
        <v>100</v>
      </c>
      <c r="H44" s="3">
        <v>30.0</v>
      </c>
      <c r="I44" s="3">
        <v>19.8</v>
      </c>
      <c r="J44" s="3">
        <v>22.2</v>
      </c>
      <c r="K44" s="3">
        <v>1027.4</v>
      </c>
      <c r="L44" s="3">
        <v>75.0</v>
      </c>
      <c r="M44" s="3">
        <v>13.4</v>
      </c>
      <c r="N44" s="3">
        <v>-0.34005322</v>
      </c>
      <c r="O44" s="3">
        <v>2500.039669</v>
      </c>
      <c r="P44" s="3">
        <v>0.060000922</v>
      </c>
      <c r="Q44" s="3">
        <v>0.369672074</v>
      </c>
      <c r="R44" s="3">
        <v>556.5957179</v>
      </c>
      <c r="S44" s="3">
        <v>0.022873697</v>
      </c>
      <c r="T44" s="27"/>
      <c r="U44" s="27"/>
      <c r="V44" s="27"/>
      <c r="W44" s="27"/>
      <c r="X44" s="27"/>
      <c r="Y44" s="27"/>
      <c r="Z44" s="27"/>
      <c r="AA44" s="27"/>
      <c r="AB44" s="27"/>
    </row>
    <row r="45" ht="15.75" customHeight="1">
      <c r="A45" s="27" t="s">
        <v>321</v>
      </c>
      <c r="B45" s="28">
        <v>20.897</v>
      </c>
      <c r="C45" s="3">
        <v>156.415</v>
      </c>
      <c r="D45" s="3">
        <v>609.0</v>
      </c>
      <c r="E45" s="30">
        <v>41907.0</v>
      </c>
      <c r="F45" s="3" t="s">
        <v>325</v>
      </c>
      <c r="G45" s="3" t="s">
        <v>100</v>
      </c>
      <c r="H45" s="3">
        <v>30.0</v>
      </c>
      <c r="I45" s="3">
        <v>19.8</v>
      </c>
      <c r="J45" s="3">
        <v>22.2</v>
      </c>
      <c r="K45" s="3">
        <v>1027.4</v>
      </c>
      <c r="L45" s="3">
        <v>75.0</v>
      </c>
      <c r="M45" s="3">
        <v>13.4</v>
      </c>
      <c r="N45" s="3">
        <v>-0.21491058</v>
      </c>
      <c r="O45" s="3">
        <v>3978.20133</v>
      </c>
      <c r="P45" s="3">
        <v>0.062527123</v>
      </c>
      <c r="Q45" s="3">
        <v>0.074148519</v>
      </c>
      <c r="R45" s="3">
        <v>756.6126945</v>
      </c>
      <c r="S45" s="3">
        <v>0.040463886</v>
      </c>
      <c r="T45" s="27"/>
      <c r="U45" s="27"/>
      <c r="V45" s="27"/>
      <c r="W45" s="27"/>
      <c r="X45" s="27"/>
      <c r="Y45" s="27"/>
      <c r="Z45" s="27"/>
      <c r="AA45" s="27"/>
      <c r="AB45" s="27"/>
    </row>
    <row r="46" ht="15.75" customHeight="1">
      <c r="A46" s="27" t="s">
        <v>321</v>
      </c>
      <c r="B46" s="28">
        <v>20.897</v>
      </c>
      <c r="C46" s="3">
        <v>156.415</v>
      </c>
      <c r="D46" s="3">
        <v>609.0</v>
      </c>
      <c r="E46" s="30">
        <v>41927.0</v>
      </c>
      <c r="F46" s="3" t="s">
        <v>325</v>
      </c>
      <c r="G46" s="3" t="s">
        <v>100</v>
      </c>
      <c r="H46" s="3">
        <v>30.0</v>
      </c>
      <c r="I46" s="3">
        <v>19.8</v>
      </c>
      <c r="J46" s="3">
        <v>22.2</v>
      </c>
      <c r="K46" s="3">
        <v>1027.4</v>
      </c>
      <c r="L46" s="3">
        <v>75.0</v>
      </c>
      <c r="M46" s="3">
        <v>13.4</v>
      </c>
      <c r="N46" s="3">
        <v>-0.22447238</v>
      </c>
      <c r="O46" s="3">
        <v>3393.539048</v>
      </c>
      <c r="P46" s="3">
        <v>0.054207221</v>
      </c>
      <c r="Q46" s="3">
        <v>0.089382377</v>
      </c>
      <c r="R46" s="3">
        <v>808.2389216</v>
      </c>
      <c r="S46" s="3">
        <v>0.026475739</v>
      </c>
      <c r="T46" s="27"/>
      <c r="U46" s="27"/>
      <c r="V46" s="27"/>
      <c r="W46" s="27"/>
      <c r="X46" s="27"/>
      <c r="Y46" s="27"/>
      <c r="Z46" s="27"/>
      <c r="AA46" s="27"/>
      <c r="AB46" s="27"/>
    </row>
    <row r="47" ht="15.75" customHeight="1">
      <c r="A47" s="27" t="s">
        <v>321</v>
      </c>
      <c r="B47" s="28">
        <v>20.897</v>
      </c>
      <c r="C47" s="3">
        <v>156.415</v>
      </c>
      <c r="D47" s="3">
        <v>609.0</v>
      </c>
      <c r="E47" s="30">
        <v>41950.0</v>
      </c>
      <c r="F47" s="3" t="s">
        <v>325</v>
      </c>
      <c r="G47" s="3" t="s">
        <v>100</v>
      </c>
      <c r="H47" s="3">
        <v>30.0</v>
      </c>
      <c r="I47" s="3">
        <v>19.8</v>
      </c>
      <c r="J47" s="3">
        <v>22.2</v>
      </c>
      <c r="K47" s="3">
        <v>1027.4</v>
      </c>
      <c r="L47" s="3">
        <v>75.0</v>
      </c>
      <c r="M47" s="3">
        <v>13.4</v>
      </c>
      <c r="N47" s="3">
        <v>-0.25217592</v>
      </c>
      <c r="O47" s="3">
        <v>2697.803442</v>
      </c>
      <c r="P47" s="3">
        <v>0.042176679</v>
      </c>
      <c r="Q47" s="3">
        <v>0.111103114</v>
      </c>
      <c r="R47" s="3">
        <v>513.5476785</v>
      </c>
      <c r="S47" s="3">
        <v>0.02344882</v>
      </c>
      <c r="T47" s="27"/>
      <c r="U47" s="27"/>
      <c r="V47" s="27"/>
      <c r="W47" s="27"/>
      <c r="X47" s="27"/>
      <c r="Y47" s="27"/>
      <c r="Z47" s="27"/>
      <c r="AA47" s="27"/>
      <c r="AB47" s="27"/>
    </row>
    <row r="48" ht="15.75" customHeight="1">
      <c r="A48" s="27" t="s">
        <v>321</v>
      </c>
      <c r="B48" s="28">
        <v>20.897</v>
      </c>
      <c r="C48" s="3">
        <v>156.415</v>
      </c>
      <c r="D48" s="3">
        <v>609.0</v>
      </c>
      <c r="E48" s="30">
        <v>41984.0</v>
      </c>
      <c r="F48" s="3" t="s">
        <v>325</v>
      </c>
      <c r="G48" s="3" t="s">
        <v>100</v>
      </c>
      <c r="H48" s="3">
        <v>30.0</v>
      </c>
      <c r="I48" s="3">
        <v>19.8</v>
      </c>
      <c r="J48" s="3">
        <v>22.2</v>
      </c>
      <c r="K48" s="3">
        <v>1027.4</v>
      </c>
      <c r="L48" s="3">
        <v>75.0</v>
      </c>
      <c r="M48" s="3">
        <v>13.4</v>
      </c>
      <c r="N48" s="3">
        <v>-0.18459198</v>
      </c>
      <c r="O48" s="3">
        <v>2371.141119</v>
      </c>
      <c r="P48" s="3">
        <v>0.0375732</v>
      </c>
      <c r="Q48" s="3">
        <v>0.1817864</v>
      </c>
      <c r="R48" s="3">
        <v>975.916738</v>
      </c>
      <c r="S48" s="3">
        <v>0.021871271</v>
      </c>
      <c r="T48" s="27"/>
      <c r="U48" s="27"/>
      <c r="V48" s="27"/>
      <c r="W48" s="27"/>
      <c r="X48" s="27"/>
      <c r="Y48" s="27"/>
      <c r="Z48" s="27"/>
      <c r="AA48" s="27"/>
      <c r="AB48" s="27"/>
    </row>
    <row r="49" ht="15.75" customHeight="1">
      <c r="A49" s="27" t="s">
        <v>321</v>
      </c>
      <c r="B49" s="28">
        <v>20.897</v>
      </c>
      <c r="C49" s="3">
        <v>156.415</v>
      </c>
      <c r="D49" s="3">
        <v>609.0</v>
      </c>
      <c r="E49" s="30">
        <v>42055.0</v>
      </c>
      <c r="F49" s="3" t="s">
        <v>325</v>
      </c>
      <c r="G49" s="3" t="s">
        <v>100</v>
      </c>
      <c r="H49" s="3">
        <v>30.0</v>
      </c>
      <c r="I49" s="3">
        <v>19.8</v>
      </c>
      <c r="J49" s="3">
        <v>22.2</v>
      </c>
      <c r="K49" s="3">
        <v>1027.4</v>
      </c>
      <c r="L49" s="3">
        <v>75.0</v>
      </c>
      <c r="M49" s="3">
        <v>13.4</v>
      </c>
      <c r="N49" s="3">
        <v>-0.0720064</v>
      </c>
      <c r="O49" s="3">
        <v>2248.874149</v>
      </c>
      <c r="P49" s="3">
        <v>0.071319471</v>
      </c>
      <c r="Q49" s="3">
        <v>0.10695991</v>
      </c>
      <c r="R49" s="3">
        <v>585.5413913</v>
      </c>
      <c r="S49" s="3">
        <v>0.087072163</v>
      </c>
      <c r="T49" s="27"/>
      <c r="U49" s="27"/>
      <c r="V49" s="27"/>
      <c r="W49" s="27"/>
      <c r="X49" s="27"/>
      <c r="Y49" s="27"/>
      <c r="Z49" s="27"/>
      <c r="AA49" s="27"/>
      <c r="AB49" s="27"/>
    </row>
    <row r="50" ht="15.75" customHeight="1">
      <c r="A50" s="27" t="s">
        <v>321</v>
      </c>
      <c r="B50" s="28">
        <v>20.897</v>
      </c>
      <c r="C50" s="3">
        <v>156.415</v>
      </c>
      <c r="D50" s="3">
        <v>609.0</v>
      </c>
      <c r="E50" s="30">
        <v>42079.0</v>
      </c>
      <c r="F50" s="3" t="s">
        <v>325</v>
      </c>
      <c r="G50" s="3" t="s">
        <v>100</v>
      </c>
      <c r="H50" s="3">
        <v>30.0</v>
      </c>
      <c r="I50" s="3">
        <v>19.8</v>
      </c>
      <c r="J50" s="3">
        <v>22.2</v>
      </c>
      <c r="K50" s="3">
        <v>1027.4</v>
      </c>
      <c r="L50" s="3">
        <v>75.0</v>
      </c>
      <c r="M50" s="3">
        <v>13.4</v>
      </c>
      <c r="N50" s="3">
        <v>-0.30273776</v>
      </c>
      <c r="O50" s="3">
        <v>3856.650469</v>
      </c>
      <c r="P50" s="3">
        <v>0.042661146</v>
      </c>
      <c r="Q50" s="3">
        <v>0.086028298</v>
      </c>
      <c r="R50" s="3">
        <v>445.4406473</v>
      </c>
      <c r="S50" s="3">
        <v>0.01342508</v>
      </c>
      <c r="T50" s="27"/>
      <c r="U50" s="27"/>
      <c r="V50" s="27"/>
      <c r="W50" s="27"/>
      <c r="X50" s="27"/>
      <c r="Y50" s="27"/>
      <c r="Z50" s="27"/>
      <c r="AA50" s="27"/>
      <c r="AB50" s="27"/>
    </row>
    <row r="51" ht="15.75" customHeight="1">
      <c r="A51" s="27" t="s">
        <v>321</v>
      </c>
      <c r="B51" s="28">
        <v>20.897</v>
      </c>
      <c r="C51" s="3">
        <v>156.415</v>
      </c>
      <c r="D51" s="3">
        <v>609.0</v>
      </c>
      <c r="E51" s="30">
        <v>42184.0</v>
      </c>
      <c r="F51" s="3" t="s">
        <v>325</v>
      </c>
      <c r="G51" s="3" t="s">
        <v>100</v>
      </c>
      <c r="H51" s="3">
        <v>30.0</v>
      </c>
      <c r="I51" s="3">
        <v>19.8</v>
      </c>
      <c r="J51" s="3">
        <v>22.2</v>
      </c>
      <c r="K51" s="3">
        <v>1027.4</v>
      </c>
      <c r="L51" s="3">
        <v>75.0</v>
      </c>
      <c r="M51" s="3">
        <v>13.4</v>
      </c>
      <c r="N51" s="3">
        <v>-0.25823112</v>
      </c>
      <c r="O51" s="3">
        <v>2424.685323</v>
      </c>
      <c r="P51" s="3">
        <v>0.01487148</v>
      </c>
      <c r="Q51" s="3">
        <v>0.103573052</v>
      </c>
      <c r="R51" s="3">
        <v>637.7258852</v>
      </c>
      <c r="S51" s="3">
        <v>0.018720174</v>
      </c>
      <c r="T51" s="27"/>
      <c r="U51" s="27"/>
      <c r="V51" s="27"/>
      <c r="W51" s="27"/>
      <c r="X51" s="27"/>
      <c r="Y51" s="27"/>
      <c r="Z51" s="27"/>
      <c r="AA51" s="27"/>
      <c r="AB51" s="27"/>
    </row>
    <row r="52" ht="15.75" customHeight="1">
      <c r="A52" s="27" t="s">
        <v>321</v>
      </c>
      <c r="B52" s="28">
        <v>20.897</v>
      </c>
      <c r="C52" s="3">
        <v>156.415</v>
      </c>
      <c r="D52" s="3">
        <v>609.0</v>
      </c>
      <c r="E52" s="30">
        <v>41836.0</v>
      </c>
      <c r="F52" s="3" t="s">
        <v>326</v>
      </c>
      <c r="G52" s="3" t="s">
        <v>100</v>
      </c>
      <c r="H52" s="3">
        <v>30.0</v>
      </c>
      <c r="I52" s="3">
        <v>19.8</v>
      </c>
      <c r="J52" s="3">
        <v>22.2</v>
      </c>
      <c r="K52" s="3">
        <v>485.4</v>
      </c>
      <c r="L52" s="3">
        <v>75.0</v>
      </c>
      <c r="M52" s="3">
        <v>14.5</v>
      </c>
      <c r="N52" s="3">
        <v>-0.57111418</v>
      </c>
      <c r="O52" s="3">
        <v>3887.876611</v>
      </c>
      <c r="P52" s="3">
        <v>0.547375473</v>
      </c>
      <c r="Q52" s="3">
        <v>0.296551415</v>
      </c>
      <c r="R52" s="3">
        <v>1752.432505</v>
      </c>
      <c r="S52" s="3">
        <v>0.485634979</v>
      </c>
      <c r="T52" s="27"/>
      <c r="U52" s="27"/>
      <c r="V52" s="27"/>
      <c r="W52" s="27"/>
      <c r="X52" s="27"/>
      <c r="Y52" s="27"/>
      <c r="Z52" s="27"/>
      <c r="AA52" s="27"/>
      <c r="AB52" s="27"/>
    </row>
    <row r="53" ht="15.75" customHeight="1">
      <c r="A53" s="27" t="s">
        <v>321</v>
      </c>
      <c r="B53" s="28">
        <v>20.897</v>
      </c>
      <c r="C53" s="3">
        <v>156.415</v>
      </c>
      <c r="D53" s="3">
        <v>609.0</v>
      </c>
      <c r="E53" s="30">
        <v>41864.0</v>
      </c>
      <c r="F53" s="3" t="s">
        <v>326</v>
      </c>
      <c r="G53" s="3" t="s">
        <v>100</v>
      </c>
      <c r="H53" s="3">
        <v>30.0</v>
      </c>
      <c r="I53" s="3">
        <v>19.8</v>
      </c>
      <c r="J53" s="3">
        <v>22.2</v>
      </c>
      <c r="K53" s="3">
        <v>485.4</v>
      </c>
      <c r="L53" s="3">
        <v>75.0</v>
      </c>
      <c r="M53" s="3">
        <v>14.5</v>
      </c>
      <c r="N53" s="3">
        <v>-0.3609716</v>
      </c>
      <c r="O53" s="3">
        <v>5316.56002</v>
      </c>
      <c r="P53" s="3">
        <v>0.028153472</v>
      </c>
      <c r="Q53" s="3">
        <v>0.074034369</v>
      </c>
      <c r="R53" s="3">
        <v>1387.930285</v>
      </c>
      <c r="S53" s="3">
        <v>0.029644425</v>
      </c>
      <c r="T53" s="27"/>
      <c r="U53" s="27"/>
      <c r="V53" s="27"/>
      <c r="W53" s="27"/>
      <c r="X53" s="27"/>
      <c r="Y53" s="27"/>
      <c r="Z53" s="27"/>
      <c r="AA53" s="27"/>
      <c r="AB53" s="27"/>
    </row>
    <row r="54" ht="15.75" customHeight="1">
      <c r="A54" s="27" t="s">
        <v>321</v>
      </c>
      <c r="B54" s="28">
        <v>20.897</v>
      </c>
      <c r="C54" s="3">
        <v>156.415</v>
      </c>
      <c r="D54" s="3">
        <v>609.0</v>
      </c>
      <c r="E54" s="30">
        <v>41886.0</v>
      </c>
      <c r="F54" s="3" t="s">
        <v>326</v>
      </c>
      <c r="G54" s="3" t="s">
        <v>100</v>
      </c>
      <c r="H54" s="3">
        <v>30.0</v>
      </c>
      <c r="I54" s="3">
        <v>19.8</v>
      </c>
      <c r="J54" s="3">
        <v>22.2</v>
      </c>
      <c r="K54" s="3">
        <v>485.4</v>
      </c>
      <c r="L54" s="3">
        <v>75.0</v>
      </c>
      <c r="M54" s="3">
        <v>14.5</v>
      </c>
      <c r="N54" s="3">
        <v>-0.24680282</v>
      </c>
      <c r="O54" s="3">
        <v>2941.730143</v>
      </c>
      <c r="P54" s="3">
        <v>0.057958149</v>
      </c>
      <c r="Q54" s="3">
        <v>0.031590751</v>
      </c>
      <c r="R54" s="3">
        <v>1269.576958</v>
      </c>
      <c r="S54" s="3">
        <v>0.051809092</v>
      </c>
      <c r="T54" s="27"/>
      <c r="U54" s="27"/>
      <c r="V54" s="27"/>
      <c r="W54" s="27"/>
      <c r="X54" s="27"/>
      <c r="Y54" s="27"/>
      <c r="Z54" s="27"/>
      <c r="AA54" s="27"/>
      <c r="AB54" s="27"/>
    </row>
    <row r="55" ht="15.75" customHeight="1">
      <c r="A55" s="27" t="s">
        <v>321</v>
      </c>
      <c r="B55" s="28">
        <v>20.897</v>
      </c>
      <c r="C55" s="3">
        <v>156.415</v>
      </c>
      <c r="D55" s="3">
        <v>609.0</v>
      </c>
      <c r="E55" s="30">
        <v>41907.0</v>
      </c>
      <c r="F55" s="3" t="s">
        <v>326</v>
      </c>
      <c r="G55" s="3" t="s">
        <v>100</v>
      </c>
      <c r="H55" s="3">
        <v>30.0</v>
      </c>
      <c r="I55" s="3">
        <v>19.8</v>
      </c>
      <c r="J55" s="3">
        <v>22.2</v>
      </c>
      <c r="K55" s="3">
        <v>485.4</v>
      </c>
      <c r="L55" s="3">
        <v>75.0</v>
      </c>
      <c r="M55" s="3">
        <v>14.5</v>
      </c>
      <c r="N55" s="3">
        <v>-0.17983601</v>
      </c>
      <c r="O55" s="3">
        <v>3776.7875090000002</v>
      </c>
      <c r="P55" s="3">
        <v>0.044381749</v>
      </c>
      <c r="Q55" s="3">
        <v>0.052910956</v>
      </c>
      <c r="R55" s="3">
        <v>999.4670241</v>
      </c>
      <c r="S55" s="3">
        <v>0.026257992</v>
      </c>
      <c r="T55" s="27"/>
      <c r="U55" s="27"/>
      <c r="V55" s="27"/>
      <c r="W55" s="27"/>
      <c r="X55" s="27"/>
      <c r="Y55" s="27"/>
      <c r="Z55" s="27"/>
      <c r="AA55" s="27"/>
      <c r="AB55" s="27"/>
    </row>
    <row r="56" ht="15.75" customHeight="1">
      <c r="A56" s="27" t="s">
        <v>321</v>
      </c>
      <c r="B56" s="28">
        <v>20.897</v>
      </c>
      <c r="C56" s="3">
        <v>156.415</v>
      </c>
      <c r="D56" s="3">
        <v>609.0</v>
      </c>
      <c r="E56" s="30">
        <v>41927.0</v>
      </c>
      <c r="F56" s="3" t="s">
        <v>326</v>
      </c>
      <c r="G56" s="3" t="s">
        <v>100</v>
      </c>
      <c r="H56" s="3">
        <v>30.0</v>
      </c>
      <c r="I56" s="3">
        <v>19.8</v>
      </c>
      <c r="J56" s="3">
        <v>22.2</v>
      </c>
      <c r="K56" s="3">
        <v>485.4</v>
      </c>
      <c r="L56" s="3">
        <v>75.0</v>
      </c>
      <c r="M56" s="3">
        <v>14.5</v>
      </c>
      <c r="N56" s="3">
        <v>-0.25510244</v>
      </c>
      <c r="O56" s="3">
        <v>3803.189272</v>
      </c>
      <c r="P56" s="3">
        <v>0.013704967</v>
      </c>
      <c r="Q56" s="3">
        <v>0.076635854</v>
      </c>
      <c r="R56" s="3">
        <v>1925.883329</v>
      </c>
      <c r="S56" s="3">
        <v>0.034205319</v>
      </c>
      <c r="T56" s="27"/>
      <c r="U56" s="27"/>
      <c r="V56" s="27"/>
      <c r="W56" s="27"/>
      <c r="X56" s="27"/>
      <c r="Y56" s="27"/>
      <c r="Z56" s="27"/>
      <c r="AA56" s="27"/>
      <c r="AB56" s="27"/>
    </row>
    <row r="57" ht="15.75" customHeight="1">
      <c r="A57" s="27" t="s">
        <v>321</v>
      </c>
      <c r="B57" s="28">
        <v>20.897</v>
      </c>
      <c r="C57" s="3">
        <v>156.415</v>
      </c>
      <c r="D57" s="3">
        <v>609.0</v>
      </c>
      <c r="E57" s="30">
        <v>41950.0</v>
      </c>
      <c r="F57" s="3" t="s">
        <v>326</v>
      </c>
      <c r="G57" s="3" t="s">
        <v>100</v>
      </c>
      <c r="H57" s="3">
        <v>30.0</v>
      </c>
      <c r="I57" s="3">
        <v>19.8</v>
      </c>
      <c r="J57" s="3">
        <v>22.2</v>
      </c>
      <c r="K57" s="3">
        <v>485.4</v>
      </c>
      <c r="L57" s="3">
        <v>75.0</v>
      </c>
      <c r="M57" s="3">
        <v>14.5</v>
      </c>
      <c r="N57" s="3">
        <v>-0.20160362</v>
      </c>
      <c r="O57" s="3">
        <v>3203.852846</v>
      </c>
      <c r="P57" s="3">
        <v>0.122727404</v>
      </c>
      <c r="Q57" s="3">
        <v>0.043834085</v>
      </c>
      <c r="R57" s="3">
        <v>863.1757142</v>
      </c>
      <c r="S57" s="3">
        <v>0.145593898</v>
      </c>
      <c r="T57" s="27"/>
      <c r="U57" s="27"/>
      <c r="V57" s="27"/>
      <c r="W57" s="27"/>
      <c r="X57" s="27"/>
      <c r="Y57" s="27"/>
      <c r="Z57" s="27"/>
      <c r="AA57" s="27"/>
      <c r="AB57" s="27"/>
    </row>
    <row r="58" ht="15.75" customHeight="1">
      <c r="A58" s="27" t="s">
        <v>321</v>
      </c>
      <c r="B58" s="28">
        <v>20.897</v>
      </c>
      <c r="C58" s="3">
        <v>156.415</v>
      </c>
      <c r="D58" s="3">
        <v>609.0</v>
      </c>
      <c r="E58" s="30">
        <v>41984.0</v>
      </c>
      <c r="F58" s="3" t="s">
        <v>326</v>
      </c>
      <c r="G58" s="3" t="s">
        <v>100</v>
      </c>
      <c r="H58" s="3">
        <v>30.0</v>
      </c>
      <c r="I58" s="3">
        <v>19.8</v>
      </c>
      <c r="J58" s="3">
        <v>22.2</v>
      </c>
      <c r="K58" s="3">
        <v>485.4</v>
      </c>
      <c r="L58" s="3">
        <v>75.0</v>
      </c>
      <c r="M58" s="3">
        <v>14.5</v>
      </c>
      <c r="N58" s="3">
        <v>-0.21712649</v>
      </c>
      <c r="O58" s="3">
        <v>2395.193002</v>
      </c>
      <c r="P58" s="3">
        <v>0.016432982</v>
      </c>
      <c r="Q58" s="3">
        <v>0.177968107</v>
      </c>
      <c r="R58" s="3">
        <v>617.380342</v>
      </c>
      <c r="S58" s="3">
        <v>0.018462635</v>
      </c>
      <c r="T58" s="27"/>
      <c r="U58" s="27"/>
      <c r="V58" s="27"/>
      <c r="W58" s="27"/>
      <c r="X58" s="27"/>
      <c r="Y58" s="27"/>
      <c r="Z58" s="27"/>
      <c r="AA58" s="27"/>
      <c r="AB58" s="27"/>
    </row>
    <row r="59" ht="15.75" customHeight="1">
      <c r="A59" s="27" t="s">
        <v>321</v>
      </c>
      <c r="B59" s="28">
        <v>20.897</v>
      </c>
      <c r="C59" s="3">
        <v>156.415</v>
      </c>
      <c r="D59" s="3">
        <v>609.0</v>
      </c>
      <c r="E59" s="30">
        <v>42078.0</v>
      </c>
      <c r="F59" s="3" t="s">
        <v>326</v>
      </c>
      <c r="G59" s="3" t="s">
        <v>100</v>
      </c>
      <c r="H59" s="3">
        <v>30.0</v>
      </c>
      <c r="I59" s="3">
        <v>19.8</v>
      </c>
      <c r="J59" s="3">
        <v>22.2</v>
      </c>
      <c r="K59" s="3">
        <v>485.4</v>
      </c>
      <c r="L59" s="3">
        <v>75.0</v>
      </c>
      <c r="M59" s="3">
        <v>14.5</v>
      </c>
      <c r="N59" s="3">
        <v>-0.2317967</v>
      </c>
      <c r="O59" s="3">
        <v>2904.167881</v>
      </c>
      <c r="P59" s="3">
        <v>0.125818717</v>
      </c>
      <c r="Q59" s="3">
        <v>0.112551675</v>
      </c>
      <c r="R59" s="3">
        <v>775.1412684</v>
      </c>
      <c r="S59" s="3">
        <v>0.169313784</v>
      </c>
      <c r="T59" s="27"/>
      <c r="U59" s="27"/>
      <c r="V59" s="27"/>
      <c r="W59" s="27"/>
      <c r="X59" s="27"/>
      <c r="Y59" s="27"/>
      <c r="Z59" s="27"/>
      <c r="AA59" s="27"/>
      <c r="AB59" s="27"/>
    </row>
    <row r="60" ht="15.75" customHeight="1">
      <c r="A60" s="27" t="s">
        <v>321</v>
      </c>
      <c r="B60" s="28">
        <v>20.897</v>
      </c>
      <c r="C60" s="3">
        <v>156.415</v>
      </c>
      <c r="D60" s="3">
        <v>609.0</v>
      </c>
      <c r="E60" s="30">
        <v>42081.0</v>
      </c>
      <c r="F60" s="3" t="s">
        <v>326</v>
      </c>
      <c r="G60" s="3" t="s">
        <v>100</v>
      </c>
      <c r="H60" s="3">
        <v>30.0</v>
      </c>
      <c r="I60" s="3">
        <v>19.8</v>
      </c>
      <c r="J60" s="3">
        <v>22.2</v>
      </c>
      <c r="K60" s="3">
        <v>485.4</v>
      </c>
      <c r="L60" s="3">
        <v>75.0</v>
      </c>
      <c r="M60" s="3">
        <v>14.5</v>
      </c>
      <c r="N60" s="3">
        <v>-0.24569434</v>
      </c>
      <c r="O60" s="3">
        <v>3386.532108</v>
      </c>
      <c r="P60" s="3">
        <v>0.026747424</v>
      </c>
      <c r="Q60" s="3">
        <v>0.093506367</v>
      </c>
      <c r="R60" s="3">
        <v>701.2051923</v>
      </c>
      <c r="S60" s="3">
        <v>0.011396064</v>
      </c>
      <c r="T60" s="27"/>
      <c r="U60" s="27"/>
      <c r="V60" s="27"/>
      <c r="W60" s="27"/>
      <c r="X60" s="27"/>
      <c r="Y60" s="27"/>
      <c r="Z60" s="27"/>
      <c r="AA60" s="27"/>
      <c r="AB60" s="27"/>
    </row>
    <row r="61" ht="15.75" customHeight="1">
      <c r="A61" s="27" t="s">
        <v>321</v>
      </c>
      <c r="B61" s="28">
        <v>20.897</v>
      </c>
      <c r="C61" s="3">
        <v>156.415</v>
      </c>
      <c r="D61" s="3">
        <v>609.0</v>
      </c>
      <c r="E61" s="30">
        <v>42184.0</v>
      </c>
      <c r="F61" s="3" t="s">
        <v>326</v>
      </c>
      <c r="G61" s="3" t="s">
        <v>100</v>
      </c>
      <c r="H61" s="3">
        <v>30.0</v>
      </c>
      <c r="I61" s="3">
        <v>19.8</v>
      </c>
      <c r="J61" s="3">
        <v>22.2</v>
      </c>
      <c r="K61" s="3">
        <v>485.4</v>
      </c>
      <c r="L61" s="3">
        <v>75.0</v>
      </c>
      <c r="M61" s="3">
        <v>14.5</v>
      </c>
      <c r="N61" s="3">
        <v>-0.23188974</v>
      </c>
      <c r="O61" s="3">
        <v>3146.086676</v>
      </c>
      <c r="P61" s="3">
        <v>0.019916976</v>
      </c>
      <c r="Q61" s="3">
        <v>0.050808127</v>
      </c>
      <c r="R61" s="3">
        <v>1246.184021</v>
      </c>
      <c r="S61" s="3">
        <v>0.007503862</v>
      </c>
      <c r="T61" s="27"/>
      <c r="U61" s="27"/>
      <c r="V61" s="27"/>
      <c r="W61" s="27"/>
      <c r="X61" s="27"/>
      <c r="Y61" s="27"/>
      <c r="Z61" s="27"/>
      <c r="AA61" s="27"/>
      <c r="AB61" s="27"/>
    </row>
    <row r="62">
      <c r="A62" s="27"/>
      <c r="B62" s="28"/>
      <c r="C62" s="3"/>
      <c r="D62" s="3"/>
      <c r="E62" s="3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27"/>
      <c r="U62" s="27"/>
      <c r="V62" s="27"/>
      <c r="W62" s="27"/>
      <c r="X62" s="27"/>
      <c r="Y62" s="27"/>
      <c r="Z62" s="27"/>
      <c r="AA62" s="27"/>
      <c r="AB62" s="27"/>
    </row>
    <row r="63">
      <c r="A63" s="27"/>
      <c r="B63" s="27"/>
      <c r="C63" s="3"/>
      <c r="D63" s="3"/>
      <c r="E63" s="3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27"/>
      <c r="U63" s="27"/>
      <c r="V63" s="27"/>
      <c r="W63" s="27"/>
      <c r="X63" s="27"/>
      <c r="Y63" s="27"/>
      <c r="Z63" s="27"/>
      <c r="AA63" s="27"/>
      <c r="AB63" s="27"/>
    </row>
    <row r="64">
      <c r="A64" s="27"/>
      <c r="B64" s="27"/>
      <c r="C64" s="3"/>
      <c r="D64" s="3"/>
      <c r="E64" s="3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27"/>
      <c r="U64" s="27"/>
      <c r="V64" s="27"/>
      <c r="W64" s="27"/>
      <c r="X64" s="27"/>
      <c r="Y64" s="27"/>
      <c r="Z64" s="27"/>
      <c r="AA64" s="27"/>
      <c r="AB64" s="27"/>
    </row>
    <row r="65">
      <c r="A65" s="27"/>
      <c r="B65" s="27"/>
      <c r="C65" s="3"/>
      <c r="D65" s="3"/>
      <c r="E65" s="3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27"/>
      <c r="U65" s="27"/>
      <c r="V65" s="27"/>
      <c r="W65" s="27"/>
      <c r="X65" s="27"/>
      <c r="Y65" s="27"/>
      <c r="Z65" s="27"/>
      <c r="AA65" s="27"/>
      <c r="AB65" s="27"/>
    </row>
    <row r="66">
      <c r="A66" s="27"/>
      <c r="B66" s="27"/>
      <c r="C66" s="3"/>
      <c r="D66" s="3"/>
      <c r="E66" s="3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27"/>
      <c r="U66" s="27"/>
      <c r="V66" s="27"/>
      <c r="W66" s="27"/>
      <c r="X66" s="27"/>
      <c r="Y66" s="27"/>
      <c r="Z66" s="27"/>
      <c r="AA66" s="27"/>
      <c r="AB66" s="27"/>
    </row>
    <row r="67">
      <c r="A67" s="27"/>
      <c r="B67" s="27"/>
      <c r="C67" s="3"/>
      <c r="D67" s="3"/>
      <c r="E67" s="3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27"/>
      <c r="U67" s="27"/>
      <c r="V67" s="27"/>
      <c r="W67" s="27"/>
      <c r="X67" s="27"/>
      <c r="Y67" s="27"/>
      <c r="Z67" s="27"/>
      <c r="AA67" s="27"/>
      <c r="AB67" s="27"/>
    </row>
    <row r="68">
      <c r="A68" s="27"/>
      <c r="B68" s="27"/>
      <c r="C68" s="3"/>
      <c r="D68" s="3"/>
      <c r="E68" s="3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27"/>
      <c r="U68" s="27"/>
      <c r="V68" s="27"/>
      <c r="W68" s="27"/>
      <c r="X68" s="27"/>
      <c r="Y68" s="27"/>
      <c r="Z68" s="27"/>
      <c r="AA68" s="27"/>
      <c r="AB68" s="27"/>
    </row>
    <row r="69">
      <c r="A69" s="27"/>
      <c r="B69" s="27"/>
      <c r="C69" s="3"/>
      <c r="D69" s="3"/>
      <c r="E69" s="3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27"/>
      <c r="U69" s="27"/>
      <c r="V69" s="27"/>
      <c r="W69" s="27"/>
      <c r="X69" s="27"/>
      <c r="Y69" s="27"/>
      <c r="Z69" s="27"/>
      <c r="AA69" s="27"/>
      <c r="AB69" s="27"/>
    </row>
    <row r="70">
      <c r="A70" s="27"/>
      <c r="B70" s="27"/>
      <c r="C70" s="3"/>
      <c r="D70" s="3"/>
      <c r="E70" s="30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27"/>
      <c r="U70" s="27"/>
      <c r="V70" s="27"/>
      <c r="W70" s="27"/>
      <c r="X70" s="27"/>
      <c r="Y70" s="27"/>
      <c r="Z70" s="27"/>
      <c r="AA70" s="27"/>
      <c r="AB70" s="27"/>
    </row>
    <row r="71">
      <c r="A71" s="27"/>
      <c r="B71" s="27"/>
      <c r="C71" s="3"/>
      <c r="D71" s="3"/>
      <c r="E71" s="3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27"/>
      <c r="U71" s="27"/>
      <c r="V71" s="27"/>
      <c r="W71" s="27"/>
      <c r="X71" s="27"/>
      <c r="Y71" s="27"/>
      <c r="Z71" s="27"/>
      <c r="AA71" s="27"/>
      <c r="AB71" s="27"/>
    </row>
    <row r="72">
      <c r="A72" s="27"/>
      <c r="B72" s="27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27"/>
      <c r="U72" s="27"/>
      <c r="V72" s="27"/>
      <c r="W72" s="27"/>
      <c r="X72" s="27"/>
      <c r="Y72" s="27"/>
      <c r="Z72" s="27"/>
      <c r="AA72" s="27"/>
      <c r="AB72" s="27"/>
    </row>
    <row r="73">
      <c r="A73" s="27"/>
      <c r="B73" s="27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27"/>
      <c r="U73" s="27"/>
      <c r="V73" s="27"/>
      <c r="W73" s="27"/>
      <c r="X73" s="27"/>
      <c r="Y73" s="27"/>
      <c r="Z73" s="27"/>
      <c r="AA73" s="27"/>
      <c r="AB73" s="27"/>
    </row>
    <row r="74">
      <c r="A74" s="27"/>
      <c r="B74" s="27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27"/>
      <c r="U74" s="27"/>
      <c r="V74" s="27"/>
      <c r="W74" s="27"/>
      <c r="X74" s="27"/>
      <c r="Y74" s="27"/>
      <c r="Z74" s="27"/>
      <c r="AA74" s="27"/>
      <c r="AB74" s="27"/>
    </row>
    <row r="75">
      <c r="A75" s="27"/>
      <c r="B75" s="27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27"/>
      <c r="U75" s="27"/>
      <c r="V75" s="27"/>
      <c r="W75" s="27"/>
      <c r="X75" s="27"/>
      <c r="Y75" s="27"/>
      <c r="Z75" s="27"/>
      <c r="AA75" s="27"/>
      <c r="AB75" s="27"/>
    </row>
    <row r="76">
      <c r="A76" s="27"/>
      <c r="B76" s="27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27"/>
      <c r="U76" s="27"/>
      <c r="V76" s="27"/>
      <c r="W76" s="27"/>
      <c r="X76" s="27"/>
      <c r="Y76" s="27"/>
      <c r="Z76" s="27"/>
      <c r="AA76" s="27"/>
      <c r="AB76" s="27"/>
    </row>
    <row r="77">
      <c r="A77" s="27"/>
      <c r="B77" s="27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27"/>
      <c r="U77" s="27"/>
      <c r="V77" s="27"/>
      <c r="W77" s="27"/>
      <c r="X77" s="27"/>
      <c r="Y77" s="27"/>
      <c r="Z77" s="27"/>
      <c r="AA77" s="27"/>
      <c r="AB77" s="27"/>
    </row>
    <row r="78">
      <c r="A78" s="27"/>
      <c r="B78" s="27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27"/>
      <c r="U78" s="27"/>
      <c r="V78" s="27"/>
      <c r="W78" s="27"/>
      <c r="X78" s="27"/>
      <c r="Y78" s="27"/>
      <c r="Z78" s="27"/>
      <c r="AA78" s="27"/>
      <c r="AB78" s="27"/>
    </row>
    <row r="79">
      <c r="A79" s="27"/>
      <c r="B79" s="27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27"/>
      <c r="U79" s="27"/>
      <c r="V79" s="27"/>
      <c r="W79" s="27"/>
      <c r="X79" s="27"/>
      <c r="Y79" s="27"/>
      <c r="Z79" s="27"/>
      <c r="AA79" s="27"/>
      <c r="AB79" s="27"/>
    </row>
    <row r="80">
      <c r="A80" s="27"/>
      <c r="B80" s="27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27"/>
      <c r="U80" s="27"/>
      <c r="V80" s="27"/>
      <c r="W80" s="27"/>
      <c r="X80" s="27"/>
      <c r="Y80" s="27"/>
      <c r="Z80" s="27"/>
      <c r="AA80" s="27"/>
      <c r="AB80" s="27"/>
    </row>
    <row r="81">
      <c r="A81" s="27"/>
      <c r="B81" s="27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27"/>
      <c r="U81" s="27"/>
      <c r="V81" s="27"/>
      <c r="W81" s="27"/>
      <c r="X81" s="27"/>
      <c r="Y81" s="27"/>
      <c r="Z81" s="27"/>
      <c r="AA81" s="27"/>
      <c r="AB81" s="27"/>
    </row>
    <row r="82">
      <c r="A82" s="27"/>
      <c r="B82" s="27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27"/>
      <c r="U82" s="27"/>
      <c r="V82" s="27"/>
      <c r="W82" s="27"/>
      <c r="X82" s="27"/>
      <c r="Y82" s="27"/>
      <c r="Z82" s="27"/>
      <c r="AA82" s="27"/>
      <c r="AB82" s="27"/>
    </row>
    <row r="83">
      <c r="A83" s="27"/>
      <c r="B83" s="27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27"/>
      <c r="U83" s="27"/>
      <c r="V83" s="27"/>
      <c r="W83" s="27"/>
      <c r="X83" s="27"/>
      <c r="Y83" s="27"/>
      <c r="Z83" s="27"/>
      <c r="AA83" s="27"/>
      <c r="AB83" s="27"/>
    </row>
    <row r="84">
      <c r="A84" s="27"/>
      <c r="B84" s="27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27"/>
      <c r="U84" s="27"/>
      <c r="V84" s="27"/>
      <c r="W84" s="27"/>
      <c r="X84" s="27"/>
      <c r="Y84" s="27"/>
      <c r="Z84" s="27"/>
      <c r="AA84" s="27"/>
      <c r="AB84" s="27"/>
    </row>
    <row r="85">
      <c r="A85" s="27"/>
      <c r="B85" s="27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27"/>
      <c r="U85" s="27"/>
      <c r="V85" s="27"/>
      <c r="W85" s="27"/>
      <c r="X85" s="27"/>
      <c r="Y85" s="27"/>
      <c r="Z85" s="27"/>
      <c r="AA85" s="27"/>
      <c r="AB85" s="27"/>
    </row>
    <row r="86">
      <c r="A86" s="27"/>
      <c r="B86" s="27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27"/>
      <c r="U86" s="27"/>
      <c r="V86" s="27"/>
      <c r="W86" s="27"/>
      <c r="X86" s="27"/>
      <c r="Y86" s="27"/>
      <c r="Z86" s="27"/>
      <c r="AA86" s="27"/>
      <c r="AB86" s="27"/>
    </row>
    <row r="87">
      <c r="A87" s="27"/>
      <c r="B87" s="27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27"/>
      <c r="U87" s="27"/>
      <c r="V87" s="27"/>
      <c r="W87" s="27"/>
      <c r="X87" s="27"/>
      <c r="Y87" s="27"/>
      <c r="Z87" s="27"/>
      <c r="AA87" s="27"/>
      <c r="AB87" s="27"/>
    </row>
    <row r="88">
      <c r="A88" s="27"/>
      <c r="B88" s="27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27"/>
      <c r="U88" s="27"/>
      <c r="V88" s="27"/>
      <c r="W88" s="27"/>
      <c r="X88" s="27"/>
      <c r="Y88" s="27"/>
      <c r="Z88" s="27"/>
      <c r="AA88" s="27"/>
      <c r="AB88" s="27"/>
    </row>
    <row r="89">
      <c r="A89" s="27"/>
      <c r="B89" s="27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27"/>
      <c r="U89" s="27"/>
      <c r="V89" s="27"/>
      <c r="W89" s="27"/>
      <c r="X89" s="27"/>
      <c r="Y89" s="27"/>
      <c r="Z89" s="27"/>
      <c r="AA89" s="27"/>
      <c r="AB89" s="27"/>
    </row>
    <row r="90">
      <c r="A90" s="27"/>
      <c r="B90" s="27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27"/>
      <c r="U90" s="27"/>
      <c r="V90" s="27"/>
      <c r="W90" s="27"/>
      <c r="X90" s="27"/>
      <c r="Y90" s="27"/>
      <c r="Z90" s="27"/>
      <c r="AA90" s="27"/>
      <c r="AB90" s="27"/>
    </row>
    <row r="91">
      <c r="A91" s="27"/>
      <c r="B91" s="27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27"/>
      <c r="U91" s="27"/>
      <c r="V91" s="27"/>
      <c r="W91" s="27"/>
      <c r="X91" s="27"/>
      <c r="Y91" s="27"/>
      <c r="Z91" s="27"/>
      <c r="AA91" s="27"/>
      <c r="AB91" s="27"/>
    </row>
    <row r="92">
      <c r="A92" s="27"/>
      <c r="B92" s="27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27"/>
      <c r="U92" s="27"/>
      <c r="V92" s="27"/>
      <c r="W92" s="27"/>
      <c r="X92" s="27"/>
      <c r="Y92" s="27"/>
      <c r="Z92" s="27"/>
      <c r="AA92" s="27"/>
      <c r="AB92" s="27"/>
    </row>
    <row r="93">
      <c r="A93" s="27"/>
      <c r="B93" s="27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27"/>
      <c r="U93" s="27"/>
      <c r="V93" s="27"/>
      <c r="W93" s="27"/>
      <c r="X93" s="27"/>
      <c r="Y93" s="27"/>
      <c r="Z93" s="27"/>
      <c r="AA93" s="27"/>
      <c r="AB93" s="27"/>
    </row>
    <row r="94">
      <c r="A94" s="27"/>
      <c r="B94" s="27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27"/>
      <c r="U94" s="27"/>
      <c r="V94" s="27"/>
      <c r="W94" s="27"/>
      <c r="X94" s="27"/>
      <c r="Y94" s="27"/>
      <c r="Z94" s="27"/>
      <c r="AA94" s="27"/>
      <c r="AB94" s="27"/>
    </row>
    <row r="95">
      <c r="A95" s="27"/>
      <c r="B95" s="27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27"/>
      <c r="U95" s="27"/>
      <c r="V95" s="27"/>
      <c r="W95" s="27"/>
      <c r="X95" s="27"/>
      <c r="Y95" s="27"/>
      <c r="Z95" s="27"/>
      <c r="AA95" s="27"/>
      <c r="AB95" s="27"/>
    </row>
    <row r="96">
      <c r="A96" s="27"/>
      <c r="B96" s="27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27"/>
      <c r="U96" s="27"/>
      <c r="V96" s="27"/>
      <c r="W96" s="27"/>
      <c r="X96" s="27"/>
      <c r="Y96" s="27"/>
      <c r="Z96" s="27"/>
      <c r="AA96" s="27"/>
      <c r="AB96" s="27"/>
    </row>
    <row r="97">
      <c r="A97" s="27"/>
      <c r="B97" s="27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27"/>
      <c r="U97" s="27"/>
      <c r="V97" s="27"/>
      <c r="W97" s="27"/>
      <c r="X97" s="27"/>
      <c r="Y97" s="27"/>
      <c r="Z97" s="27"/>
      <c r="AA97" s="27"/>
      <c r="AB97" s="27"/>
    </row>
    <row r="98">
      <c r="A98" s="27"/>
      <c r="B98" s="27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27"/>
      <c r="U98" s="27"/>
      <c r="V98" s="27"/>
      <c r="W98" s="27"/>
      <c r="X98" s="27"/>
      <c r="Y98" s="27"/>
      <c r="Z98" s="27"/>
      <c r="AA98" s="27"/>
      <c r="AB98" s="27"/>
    </row>
    <row r="99">
      <c r="A99" s="27"/>
      <c r="B99" s="27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27"/>
      <c r="U99" s="27"/>
      <c r="V99" s="27"/>
      <c r="W99" s="27"/>
      <c r="X99" s="27"/>
      <c r="Y99" s="27"/>
      <c r="Z99" s="27"/>
      <c r="AA99" s="27"/>
      <c r="AB99" s="27"/>
    </row>
    <row r="100">
      <c r="A100" s="27"/>
      <c r="B100" s="27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27"/>
      <c r="U100" s="27"/>
      <c r="V100" s="27"/>
      <c r="W100" s="27"/>
      <c r="X100" s="27"/>
      <c r="Y100" s="27"/>
      <c r="Z100" s="27"/>
      <c r="AA100" s="27"/>
      <c r="AB100" s="27"/>
    </row>
    <row r="101">
      <c r="A101" s="27"/>
      <c r="B101" s="27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27"/>
      <c r="U101" s="27"/>
      <c r="V101" s="27"/>
      <c r="W101" s="27"/>
      <c r="X101" s="27"/>
      <c r="Y101" s="27"/>
      <c r="Z101" s="27"/>
      <c r="AA101" s="27"/>
      <c r="AB101" s="27"/>
    </row>
    <row r="102">
      <c r="A102" s="27"/>
      <c r="B102" s="27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27"/>
      <c r="U102" s="27"/>
      <c r="V102" s="27"/>
      <c r="W102" s="27"/>
      <c r="X102" s="27"/>
      <c r="Y102" s="27"/>
      <c r="Z102" s="27"/>
      <c r="AA102" s="27"/>
      <c r="AB102" s="27"/>
    </row>
    <row r="103">
      <c r="A103" s="27"/>
      <c r="B103" s="27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27"/>
      <c r="U103" s="27"/>
      <c r="V103" s="27"/>
      <c r="W103" s="27"/>
      <c r="X103" s="27"/>
      <c r="Y103" s="27"/>
      <c r="Z103" s="27"/>
      <c r="AA103" s="27"/>
      <c r="AB103" s="27"/>
    </row>
    <row r="104">
      <c r="A104" s="27"/>
      <c r="B104" s="27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27"/>
      <c r="U104" s="27"/>
      <c r="V104" s="27"/>
      <c r="W104" s="27"/>
      <c r="X104" s="27"/>
      <c r="Y104" s="27"/>
      <c r="Z104" s="27"/>
      <c r="AA104" s="27"/>
      <c r="AB104" s="27"/>
    </row>
    <row r="105">
      <c r="A105" s="27"/>
      <c r="B105" s="27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27"/>
      <c r="U105" s="27"/>
      <c r="V105" s="27"/>
      <c r="W105" s="27"/>
      <c r="X105" s="27"/>
      <c r="Y105" s="27"/>
      <c r="Z105" s="27"/>
      <c r="AA105" s="27"/>
      <c r="AB105" s="27"/>
    </row>
    <row r="106">
      <c r="A106" s="27"/>
      <c r="B106" s="27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27"/>
      <c r="U106" s="27"/>
      <c r="V106" s="27"/>
      <c r="W106" s="27"/>
      <c r="X106" s="27"/>
      <c r="Y106" s="27"/>
      <c r="Z106" s="27"/>
      <c r="AA106" s="27"/>
      <c r="AB106" s="27"/>
    </row>
    <row r="107">
      <c r="A107" s="27"/>
      <c r="B107" s="27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27"/>
      <c r="U107" s="27"/>
      <c r="V107" s="27"/>
      <c r="W107" s="27"/>
      <c r="X107" s="27"/>
      <c r="Y107" s="27"/>
      <c r="Z107" s="27"/>
      <c r="AA107" s="27"/>
      <c r="AB107" s="27"/>
    </row>
    <row r="108">
      <c r="A108" s="27"/>
      <c r="B108" s="27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27"/>
      <c r="U108" s="27"/>
      <c r="V108" s="27"/>
      <c r="W108" s="27"/>
      <c r="X108" s="27"/>
      <c r="Y108" s="27"/>
      <c r="Z108" s="27"/>
      <c r="AA108" s="27"/>
      <c r="AB108" s="27"/>
    </row>
    <row r="109">
      <c r="A109" s="27"/>
      <c r="B109" s="27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27"/>
      <c r="U109" s="27"/>
      <c r="V109" s="27"/>
      <c r="W109" s="27"/>
      <c r="X109" s="27"/>
      <c r="Y109" s="27"/>
      <c r="Z109" s="27"/>
      <c r="AA109" s="27"/>
      <c r="AB109" s="27"/>
    </row>
    <row r="110">
      <c r="A110" s="27"/>
      <c r="B110" s="27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27"/>
      <c r="U110" s="27"/>
      <c r="V110" s="27"/>
      <c r="W110" s="27"/>
      <c r="X110" s="27"/>
      <c r="Y110" s="27"/>
      <c r="Z110" s="27"/>
      <c r="AA110" s="27"/>
      <c r="AB110" s="27"/>
    </row>
    <row r="111">
      <c r="A111" s="27"/>
      <c r="B111" s="27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27"/>
      <c r="U111" s="27"/>
      <c r="V111" s="27"/>
      <c r="W111" s="27"/>
      <c r="X111" s="27"/>
      <c r="Y111" s="27"/>
      <c r="Z111" s="27"/>
      <c r="AA111" s="27"/>
      <c r="AB111" s="27"/>
    </row>
    <row r="112">
      <c r="A112" s="27"/>
      <c r="B112" s="27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27"/>
      <c r="U112" s="27"/>
      <c r="V112" s="27"/>
      <c r="W112" s="27"/>
      <c r="X112" s="27"/>
      <c r="Y112" s="27"/>
      <c r="Z112" s="27"/>
      <c r="AA112" s="27"/>
      <c r="AB112" s="27"/>
    </row>
    <row r="113">
      <c r="A113" s="27"/>
      <c r="B113" s="27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27"/>
      <c r="U113" s="27"/>
      <c r="V113" s="27"/>
      <c r="W113" s="27"/>
      <c r="X113" s="27"/>
      <c r="Y113" s="27"/>
      <c r="Z113" s="27"/>
      <c r="AA113" s="27"/>
      <c r="AB113" s="27"/>
    </row>
    <row r="114">
      <c r="A114" s="27"/>
      <c r="B114" s="27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27"/>
      <c r="U114" s="27"/>
      <c r="V114" s="27"/>
      <c r="W114" s="27"/>
      <c r="X114" s="27"/>
      <c r="Y114" s="27"/>
      <c r="Z114" s="27"/>
      <c r="AA114" s="27"/>
      <c r="AB114" s="27"/>
    </row>
    <row r="115">
      <c r="A115" s="27"/>
      <c r="B115" s="27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27"/>
      <c r="U115" s="27"/>
      <c r="V115" s="27"/>
      <c r="W115" s="27"/>
      <c r="X115" s="27"/>
      <c r="Y115" s="27"/>
      <c r="Z115" s="27"/>
      <c r="AA115" s="27"/>
      <c r="AB115" s="27"/>
    </row>
    <row r="116">
      <c r="A116" s="27"/>
      <c r="B116" s="27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27"/>
      <c r="U116" s="27"/>
      <c r="V116" s="27"/>
      <c r="W116" s="27"/>
      <c r="X116" s="27"/>
      <c r="Y116" s="27"/>
      <c r="Z116" s="27"/>
      <c r="AA116" s="27"/>
      <c r="AB116" s="27"/>
    </row>
    <row r="117">
      <c r="A117" s="27"/>
      <c r="B117" s="27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27"/>
      <c r="U117" s="27"/>
      <c r="V117" s="27"/>
      <c r="W117" s="27"/>
      <c r="X117" s="27"/>
      <c r="Y117" s="27"/>
      <c r="Z117" s="27"/>
      <c r="AA117" s="27"/>
      <c r="AB117" s="27"/>
    </row>
    <row r="118">
      <c r="A118" s="27"/>
      <c r="B118" s="27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27"/>
      <c r="U118" s="27"/>
      <c r="V118" s="27"/>
      <c r="W118" s="27"/>
      <c r="X118" s="27"/>
      <c r="Y118" s="27"/>
      <c r="Z118" s="27"/>
      <c r="AA118" s="27"/>
      <c r="AB118" s="27"/>
    </row>
    <row r="119">
      <c r="A119" s="27"/>
      <c r="B119" s="27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27"/>
      <c r="U119" s="27"/>
      <c r="V119" s="27"/>
      <c r="W119" s="27"/>
      <c r="X119" s="27"/>
      <c r="Y119" s="27"/>
      <c r="Z119" s="27"/>
      <c r="AA119" s="27"/>
      <c r="AB119" s="27"/>
    </row>
    <row r="120">
      <c r="A120" s="27"/>
      <c r="B120" s="27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27"/>
      <c r="U120" s="27"/>
      <c r="V120" s="27"/>
      <c r="W120" s="27"/>
      <c r="X120" s="27"/>
      <c r="Y120" s="27"/>
      <c r="Z120" s="27"/>
      <c r="AA120" s="27"/>
      <c r="AB120" s="27"/>
    </row>
    <row r="121">
      <c r="A121" s="27"/>
      <c r="B121" s="27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27"/>
      <c r="U121" s="27"/>
      <c r="V121" s="27"/>
      <c r="W121" s="27"/>
      <c r="X121" s="27"/>
      <c r="Y121" s="27"/>
      <c r="Z121" s="27"/>
      <c r="AA121" s="27"/>
      <c r="AB121" s="27"/>
    </row>
    <row r="122">
      <c r="A122" s="27"/>
      <c r="B122" s="27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27"/>
      <c r="U122" s="27"/>
      <c r="V122" s="27"/>
      <c r="W122" s="27"/>
      <c r="X122" s="27"/>
      <c r="Y122" s="27"/>
      <c r="Z122" s="27"/>
      <c r="AA122" s="27"/>
      <c r="AB122" s="27"/>
    </row>
    <row r="123">
      <c r="A123" s="27"/>
      <c r="B123" s="27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27"/>
      <c r="U123" s="27"/>
      <c r="V123" s="27"/>
      <c r="W123" s="27"/>
      <c r="X123" s="27"/>
      <c r="Y123" s="27"/>
      <c r="Z123" s="27"/>
      <c r="AA123" s="27"/>
      <c r="AB123" s="27"/>
    </row>
    <row r="124">
      <c r="A124" s="27"/>
      <c r="B124" s="27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27"/>
      <c r="U124" s="27"/>
      <c r="V124" s="27"/>
      <c r="W124" s="27"/>
      <c r="X124" s="27"/>
      <c r="Y124" s="27"/>
      <c r="Z124" s="27"/>
      <c r="AA124" s="27"/>
      <c r="AB124" s="27"/>
    </row>
    <row r="125">
      <c r="A125" s="27"/>
      <c r="B125" s="27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27"/>
      <c r="U125" s="27"/>
      <c r="V125" s="27"/>
      <c r="W125" s="27"/>
      <c r="X125" s="27"/>
      <c r="Y125" s="27"/>
      <c r="Z125" s="27"/>
      <c r="AA125" s="27"/>
      <c r="AB125" s="27"/>
    </row>
    <row r="126">
      <c r="A126" s="27"/>
      <c r="B126" s="27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27"/>
      <c r="U126" s="27"/>
      <c r="V126" s="27"/>
      <c r="W126" s="27"/>
      <c r="X126" s="27"/>
      <c r="Y126" s="27"/>
      <c r="Z126" s="27"/>
      <c r="AA126" s="27"/>
      <c r="AB126" s="27"/>
    </row>
    <row r="127">
      <c r="A127" s="27"/>
      <c r="B127" s="27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27"/>
      <c r="U127" s="27"/>
      <c r="V127" s="27"/>
      <c r="W127" s="27"/>
      <c r="X127" s="27"/>
      <c r="Y127" s="27"/>
      <c r="Z127" s="27"/>
      <c r="AA127" s="27"/>
      <c r="AB127" s="27"/>
    </row>
    <row r="128">
      <c r="A128" s="27"/>
      <c r="B128" s="27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27"/>
      <c r="U128" s="27"/>
      <c r="V128" s="27"/>
      <c r="W128" s="27"/>
      <c r="X128" s="27"/>
      <c r="Y128" s="27"/>
      <c r="Z128" s="27"/>
      <c r="AA128" s="27"/>
      <c r="AB128" s="27"/>
    </row>
    <row r="129">
      <c r="A129" s="27"/>
      <c r="B129" s="27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27"/>
      <c r="U129" s="27"/>
      <c r="V129" s="27"/>
      <c r="W129" s="27"/>
      <c r="X129" s="27"/>
      <c r="Y129" s="27"/>
      <c r="Z129" s="27"/>
      <c r="AA129" s="27"/>
      <c r="AB129" s="27"/>
    </row>
    <row r="130">
      <c r="A130" s="27"/>
      <c r="B130" s="27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27"/>
      <c r="U130" s="27"/>
      <c r="V130" s="27"/>
      <c r="W130" s="27"/>
      <c r="X130" s="27"/>
      <c r="Y130" s="27"/>
      <c r="Z130" s="27"/>
      <c r="AA130" s="27"/>
      <c r="AB130" s="27"/>
    </row>
    <row r="131">
      <c r="A131" s="27"/>
      <c r="B131" s="27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27"/>
      <c r="U131" s="27"/>
      <c r="V131" s="27"/>
      <c r="W131" s="27"/>
      <c r="X131" s="27"/>
      <c r="Y131" s="27"/>
      <c r="Z131" s="27"/>
      <c r="AA131" s="27"/>
      <c r="AB131" s="27"/>
    </row>
    <row r="132">
      <c r="A132" s="27"/>
      <c r="B132" s="27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27"/>
      <c r="U132" s="27"/>
      <c r="V132" s="27"/>
      <c r="W132" s="27"/>
      <c r="X132" s="27"/>
      <c r="Y132" s="27"/>
      <c r="Z132" s="27"/>
      <c r="AA132" s="27"/>
      <c r="AB132" s="27"/>
    </row>
    <row r="133">
      <c r="A133" s="27"/>
      <c r="B133" s="27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27"/>
      <c r="U133" s="27"/>
      <c r="V133" s="27"/>
      <c r="W133" s="27"/>
      <c r="X133" s="27"/>
      <c r="Y133" s="27"/>
      <c r="Z133" s="27"/>
      <c r="AA133" s="27"/>
      <c r="AB133" s="27"/>
    </row>
    <row r="134">
      <c r="A134" s="27"/>
      <c r="B134" s="27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27"/>
      <c r="U134" s="27"/>
      <c r="V134" s="27"/>
      <c r="W134" s="27"/>
      <c r="X134" s="27"/>
      <c r="Y134" s="27"/>
      <c r="Z134" s="27"/>
      <c r="AA134" s="27"/>
      <c r="AB134" s="27"/>
    </row>
    <row r="135">
      <c r="A135" s="27"/>
      <c r="B135" s="27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27"/>
      <c r="U135" s="27"/>
      <c r="V135" s="27"/>
      <c r="W135" s="27"/>
      <c r="X135" s="27"/>
      <c r="Y135" s="27"/>
      <c r="Z135" s="27"/>
      <c r="AA135" s="27"/>
      <c r="AB135" s="27"/>
    </row>
    <row r="136">
      <c r="A136" s="27"/>
      <c r="B136" s="27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27"/>
      <c r="U136" s="27"/>
      <c r="V136" s="27"/>
      <c r="W136" s="27"/>
      <c r="X136" s="27"/>
      <c r="Y136" s="27"/>
      <c r="Z136" s="27"/>
      <c r="AA136" s="27"/>
      <c r="AB136" s="27"/>
    </row>
    <row r="137">
      <c r="A137" s="27"/>
      <c r="B137" s="27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27"/>
      <c r="U137" s="27"/>
      <c r="V137" s="27"/>
      <c r="W137" s="27"/>
      <c r="X137" s="27"/>
      <c r="Y137" s="27"/>
      <c r="Z137" s="27"/>
      <c r="AA137" s="27"/>
      <c r="AB137" s="27"/>
    </row>
    <row r="138">
      <c r="A138" s="27"/>
      <c r="B138" s="27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27"/>
      <c r="U138" s="27"/>
      <c r="V138" s="27"/>
      <c r="W138" s="27"/>
      <c r="X138" s="27"/>
      <c r="Y138" s="27"/>
      <c r="Z138" s="27"/>
      <c r="AA138" s="27"/>
      <c r="AB138" s="27"/>
    </row>
    <row r="139">
      <c r="A139" s="27"/>
      <c r="B139" s="27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27"/>
      <c r="U139" s="27"/>
      <c r="V139" s="27"/>
      <c r="W139" s="27"/>
      <c r="X139" s="27"/>
      <c r="Y139" s="27"/>
      <c r="Z139" s="27"/>
      <c r="AA139" s="27"/>
      <c r="AB139" s="27"/>
    </row>
    <row r="140">
      <c r="A140" s="27"/>
      <c r="B140" s="27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27"/>
      <c r="U140" s="27"/>
      <c r="V140" s="27"/>
      <c r="W140" s="27"/>
      <c r="X140" s="27"/>
      <c r="Y140" s="27"/>
      <c r="Z140" s="27"/>
      <c r="AA140" s="27"/>
      <c r="AB140" s="27"/>
    </row>
    <row r="141">
      <c r="A141" s="27"/>
      <c r="B141" s="27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27"/>
      <c r="U141" s="27"/>
      <c r="V141" s="27"/>
      <c r="W141" s="27"/>
      <c r="X141" s="27"/>
      <c r="Y141" s="27"/>
      <c r="Z141" s="27"/>
      <c r="AA141" s="27"/>
      <c r="AB141" s="27"/>
    </row>
    <row r="142">
      <c r="A142" s="27"/>
      <c r="B142" s="27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27"/>
      <c r="U142" s="27"/>
      <c r="V142" s="27"/>
      <c r="W142" s="27"/>
      <c r="X142" s="27"/>
      <c r="Y142" s="27"/>
      <c r="Z142" s="27"/>
      <c r="AA142" s="27"/>
      <c r="AB142" s="27"/>
    </row>
    <row r="143">
      <c r="A143" s="27"/>
      <c r="B143" s="27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27"/>
      <c r="U143" s="27"/>
      <c r="V143" s="27"/>
      <c r="W143" s="27"/>
      <c r="X143" s="27"/>
      <c r="Y143" s="27"/>
      <c r="Z143" s="27"/>
      <c r="AA143" s="27"/>
      <c r="AB143" s="27"/>
    </row>
    <row r="144">
      <c r="A144" s="27"/>
      <c r="B144" s="27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27"/>
      <c r="U144" s="27"/>
      <c r="V144" s="27"/>
      <c r="W144" s="27"/>
      <c r="X144" s="27"/>
      <c r="Y144" s="27"/>
      <c r="Z144" s="27"/>
      <c r="AA144" s="27"/>
      <c r="AB144" s="27"/>
    </row>
    <row r="145">
      <c r="A145" s="27"/>
      <c r="B145" s="27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27"/>
      <c r="U145" s="27"/>
      <c r="V145" s="27"/>
      <c r="W145" s="27"/>
      <c r="X145" s="27"/>
      <c r="Y145" s="27"/>
      <c r="Z145" s="27"/>
      <c r="AA145" s="27"/>
      <c r="AB145" s="27"/>
    </row>
    <row r="146">
      <c r="A146" s="27"/>
      <c r="B146" s="27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27"/>
      <c r="U146" s="27"/>
      <c r="V146" s="27"/>
      <c r="W146" s="27"/>
      <c r="X146" s="27"/>
      <c r="Y146" s="27"/>
      <c r="Z146" s="27"/>
      <c r="AA146" s="27"/>
      <c r="AB146" s="27"/>
    </row>
    <row r="147">
      <c r="A147" s="27"/>
      <c r="B147" s="27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27"/>
      <c r="U147" s="27"/>
      <c r="V147" s="27"/>
      <c r="W147" s="27"/>
      <c r="X147" s="27"/>
      <c r="Y147" s="27"/>
      <c r="Z147" s="27"/>
      <c r="AA147" s="27"/>
      <c r="AB147" s="27"/>
    </row>
    <row r="148">
      <c r="A148" s="27"/>
      <c r="B148" s="27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27"/>
      <c r="U148" s="27"/>
      <c r="V148" s="27"/>
      <c r="W148" s="27"/>
      <c r="X148" s="27"/>
      <c r="Y148" s="27"/>
      <c r="Z148" s="27"/>
      <c r="AA148" s="27"/>
      <c r="AB148" s="27"/>
    </row>
    <row r="149">
      <c r="A149" s="27"/>
      <c r="B149" s="27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27"/>
      <c r="U149" s="27"/>
      <c r="V149" s="27"/>
      <c r="W149" s="27"/>
      <c r="X149" s="27"/>
      <c r="Y149" s="27"/>
      <c r="Z149" s="27"/>
      <c r="AA149" s="27"/>
      <c r="AB149" s="27"/>
    </row>
    <row r="150">
      <c r="A150" s="27"/>
      <c r="B150" s="27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27"/>
      <c r="U150" s="27"/>
      <c r="V150" s="27"/>
      <c r="W150" s="27"/>
      <c r="X150" s="27"/>
      <c r="Y150" s="27"/>
      <c r="Z150" s="27"/>
      <c r="AA150" s="27"/>
      <c r="AB150" s="27"/>
    </row>
    <row r="151">
      <c r="A151" s="27"/>
      <c r="B151" s="27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27"/>
      <c r="U151" s="27"/>
      <c r="V151" s="27"/>
      <c r="W151" s="27"/>
      <c r="X151" s="27"/>
      <c r="Y151" s="27"/>
      <c r="Z151" s="27"/>
      <c r="AA151" s="27"/>
      <c r="AB151" s="27"/>
    </row>
    <row r="152">
      <c r="A152" s="27"/>
      <c r="B152" s="27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27"/>
      <c r="U152" s="27"/>
      <c r="V152" s="27"/>
      <c r="W152" s="27"/>
      <c r="X152" s="27"/>
      <c r="Y152" s="27"/>
      <c r="Z152" s="27"/>
      <c r="AA152" s="27"/>
      <c r="AB152" s="27"/>
    </row>
    <row r="153">
      <c r="A153" s="27"/>
      <c r="B153" s="27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27"/>
      <c r="U153" s="27"/>
      <c r="V153" s="27"/>
      <c r="W153" s="27"/>
      <c r="X153" s="27"/>
      <c r="Y153" s="27"/>
      <c r="Z153" s="27"/>
      <c r="AA153" s="27"/>
      <c r="AB153" s="27"/>
    </row>
    <row r="154">
      <c r="A154" s="27"/>
      <c r="B154" s="27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27"/>
      <c r="U154" s="27"/>
      <c r="V154" s="27"/>
      <c r="W154" s="27"/>
      <c r="X154" s="27"/>
      <c r="Y154" s="27"/>
      <c r="Z154" s="27"/>
      <c r="AA154" s="27"/>
      <c r="AB154" s="27"/>
    </row>
    <row r="155">
      <c r="A155" s="27"/>
      <c r="B155" s="27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27"/>
      <c r="U155" s="27"/>
      <c r="V155" s="27"/>
      <c r="W155" s="27"/>
      <c r="X155" s="27"/>
      <c r="Y155" s="27"/>
      <c r="Z155" s="27"/>
      <c r="AA155" s="27"/>
      <c r="AB155" s="27"/>
    </row>
    <row r="156">
      <c r="A156" s="27"/>
      <c r="B156" s="27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27"/>
      <c r="U156" s="27"/>
      <c r="V156" s="27"/>
      <c r="W156" s="27"/>
      <c r="X156" s="27"/>
      <c r="Y156" s="27"/>
      <c r="Z156" s="27"/>
      <c r="AA156" s="27"/>
      <c r="AB156" s="27"/>
    </row>
    <row r="157">
      <c r="A157" s="27"/>
      <c r="B157" s="27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27"/>
      <c r="U157" s="27"/>
      <c r="V157" s="27"/>
      <c r="W157" s="27"/>
      <c r="X157" s="27"/>
      <c r="Y157" s="27"/>
      <c r="Z157" s="27"/>
      <c r="AA157" s="27"/>
      <c r="AB157" s="27"/>
    </row>
    <row r="158">
      <c r="A158" s="27"/>
      <c r="B158" s="27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27"/>
      <c r="U158" s="27"/>
      <c r="V158" s="27"/>
      <c r="W158" s="27"/>
      <c r="X158" s="27"/>
      <c r="Y158" s="27"/>
      <c r="Z158" s="27"/>
      <c r="AA158" s="27"/>
      <c r="AB158" s="27"/>
    </row>
    <row r="159">
      <c r="A159" s="27"/>
      <c r="B159" s="27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27"/>
      <c r="U159" s="27"/>
      <c r="V159" s="27"/>
      <c r="W159" s="27"/>
      <c r="X159" s="27"/>
      <c r="Y159" s="27"/>
      <c r="Z159" s="27"/>
      <c r="AA159" s="27"/>
      <c r="AB159" s="27"/>
    </row>
    <row r="160">
      <c r="A160" s="27"/>
      <c r="B160" s="27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27"/>
      <c r="U160" s="27"/>
      <c r="V160" s="27"/>
      <c r="W160" s="27"/>
      <c r="X160" s="27"/>
      <c r="Y160" s="27"/>
      <c r="Z160" s="27"/>
      <c r="AA160" s="27"/>
      <c r="AB160" s="27"/>
    </row>
    <row r="161">
      <c r="A161" s="27"/>
      <c r="B161" s="27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27"/>
      <c r="U161" s="27"/>
      <c r="V161" s="27"/>
      <c r="W161" s="27"/>
      <c r="X161" s="27"/>
      <c r="Y161" s="27"/>
      <c r="Z161" s="27"/>
      <c r="AA161" s="27"/>
      <c r="AB161" s="27"/>
    </row>
    <row r="162">
      <c r="A162" s="27"/>
      <c r="B162" s="27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27"/>
      <c r="U162" s="27"/>
      <c r="V162" s="27"/>
      <c r="W162" s="27"/>
      <c r="X162" s="27"/>
      <c r="Y162" s="27"/>
      <c r="Z162" s="27"/>
      <c r="AA162" s="27"/>
      <c r="AB162" s="27"/>
    </row>
    <row r="163">
      <c r="A163" s="27"/>
      <c r="B163" s="27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27"/>
      <c r="U163" s="27"/>
      <c r="V163" s="27"/>
      <c r="W163" s="27"/>
      <c r="X163" s="27"/>
      <c r="Y163" s="27"/>
      <c r="Z163" s="27"/>
      <c r="AA163" s="27"/>
      <c r="AB163" s="27"/>
    </row>
    <row r="164">
      <c r="A164" s="27"/>
      <c r="B164" s="27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27"/>
      <c r="U164" s="27"/>
      <c r="V164" s="27"/>
      <c r="W164" s="27"/>
      <c r="X164" s="27"/>
      <c r="Y164" s="27"/>
      <c r="Z164" s="27"/>
      <c r="AA164" s="27"/>
      <c r="AB164" s="27"/>
    </row>
    <row r="165">
      <c r="A165" s="27"/>
      <c r="B165" s="27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27"/>
      <c r="U165" s="27"/>
      <c r="V165" s="27"/>
      <c r="W165" s="27"/>
      <c r="X165" s="27"/>
      <c r="Y165" s="27"/>
      <c r="Z165" s="27"/>
      <c r="AA165" s="27"/>
      <c r="AB165" s="27"/>
    </row>
    <row r="166">
      <c r="A166" s="27"/>
      <c r="B166" s="27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27"/>
      <c r="U166" s="27"/>
      <c r="V166" s="27"/>
      <c r="W166" s="27"/>
      <c r="X166" s="27"/>
      <c r="Y166" s="27"/>
      <c r="Z166" s="27"/>
      <c r="AA166" s="27"/>
      <c r="AB166" s="27"/>
    </row>
    <row r="167">
      <c r="A167" s="27"/>
      <c r="B167" s="27"/>
      <c r="C167" s="27"/>
      <c r="D167" s="27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27"/>
      <c r="U167" s="27"/>
      <c r="V167" s="27"/>
      <c r="W167" s="27"/>
      <c r="X167" s="27"/>
      <c r="Y167" s="27"/>
      <c r="Z167" s="27"/>
      <c r="AA167" s="27"/>
      <c r="AB167" s="27"/>
    </row>
    <row r="168">
      <c r="A168" s="27"/>
      <c r="B168" s="27"/>
      <c r="C168" s="27"/>
      <c r="D168" s="27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27"/>
      <c r="U168" s="27"/>
      <c r="V168" s="27"/>
      <c r="W168" s="27"/>
      <c r="X168" s="27"/>
      <c r="Y168" s="27"/>
      <c r="Z168" s="27"/>
      <c r="AA168" s="27"/>
      <c r="AB168" s="27"/>
    </row>
    <row r="169">
      <c r="A169" s="27"/>
      <c r="B169" s="27"/>
      <c r="C169" s="27"/>
      <c r="D169" s="27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27"/>
      <c r="U169" s="27"/>
      <c r="V169" s="27"/>
      <c r="W169" s="27"/>
      <c r="X169" s="27"/>
      <c r="Y169" s="27"/>
      <c r="Z169" s="27"/>
      <c r="AA169" s="27"/>
      <c r="AB169" s="27"/>
    </row>
    <row r="170">
      <c r="A170" s="27"/>
      <c r="B170" s="27"/>
      <c r="C170" s="27"/>
      <c r="D170" s="27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27"/>
      <c r="U170" s="27"/>
      <c r="V170" s="27"/>
      <c r="W170" s="27"/>
      <c r="X170" s="27"/>
      <c r="Y170" s="27"/>
      <c r="Z170" s="27"/>
      <c r="AA170" s="27"/>
      <c r="AB170" s="27"/>
    </row>
    <row r="171">
      <c r="A171" s="27"/>
      <c r="B171" s="27"/>
      <c r="C171" s="27"/>
      <c r="D171" s="27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27"/>
      <c r="U171" s="27"/>
      <c r="V171" s="27"/>
      <c r="W171" s="27"/>
      <c r="X171" s="27"/>
      <c r="Y171" s="27"/>
      <c r="Z171" s="27"/>
      <c r="AA171" s="27"/>
      <c r="AB171" s="27"/>
    </row>
    <row r="172">
      <c r="A172" s="27"/>
      <c r="B172" s="27"/>
      <c r="C172" s="27"/>
      <c r="D172" s="27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27"/>
      <c r="U172" s="27"/>
      <c r="V172" s="27"/>
      <c r="W172" s="27"/>
      <c r="X172" s="27"/>
      <c r="Y172" s="27"/>
      <c r="Z172" s="27"/>
      <c r="AA172" s="27"/>
      <c r="AB172" s="27"/>
    </row>
    <row r="173">
      <c r="A173" s="27"/>
      <c r="B173" s="27"/>
      <c r="C173" s="27"/>
      <c r="D173" s="27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27"/>
      <c r="U173" s="27"/>
      <c r="V173" s="27"/>
      <c r="W173" s="27"/>
      <c r="X173" s="27"/>
      <c r="Y173" s="27"/>
      <c r="Z173" s="27"/>
      <c r="AA173" s="27"/>
      <c r="AB173" s="27"/>
    </row>
    <row r="174">
      <c r="A174" s="27"/>
      <c r="B174" s="27"/>
      <c r="C174" s="27"/>
      <c r="D174" s="27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27"/>
      <c r="U174" s="27"/>
      <c r="V174" s="27"/>
      <c r="W174" s="27"/>
      <c r="X174" s="27"/>
      <c r="Y174" s="27"/>
      <c r="Z174" s="27"/>
      <c r="AA174" s="27"/>
      <c r="AB174" s="27"/>
    </row>
    <row r="175">
      <c r="A175" s="27"/>
      <c r="B175" s="27"/>
      <c r="C175" s="27"/>
      <c r="D175" s="27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27"/>
      <c r="U175" s="27"/>
      <c r="V175" s="27"/>
      <c r="W175" s="27"/>
      <c r="X175" s="27"/>
      <c r="Y175" s="27"/>
      <c r="Z175" s="27"/>
      <c r="AA175" s="27"/>
      <c r="AB175" s="27"/>
    </row>
    <row r="176">
      <c r="A176" s="27"/>
      <c r="B176" s="27"/>
      <c r="C176" s="27"/>
      <c r="D176" s="27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27"/>
      <c r="U176" s="27"/>
      <c r="V176" s="27"/>
      <c r="W176" s="27"/>
      <c r="X176" s="27"/>
      <c r="Y176" s="27"/>
      <c r="Z176" s="27"/>
      <c r="AA176" s="27"/>
      <c r="AB176" s="27"/>
    </row>
    <row r="177">
      <c r="A177" s="27"/>
      <c r="B177" s="27"/>
      <c r="C177" s="27"/>
      <c r="D177" s="27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27"/>
      <c r="U177" s="27"/>
      <c r="V177" s="27"/>
      <c r="W177" s="27"/>
      <c r="X177" s="27"/>
      <c r="Y177" s="27"/>
      <c r="Z177" s="27"/>
      <c r="AA177" s="27"/>
      <c r="AB177" s="27"/>
    </row>
    <row r="178">
      <c r="A178" s="27"/>
      <c r="B178" s="27"/>
      <c r="C178" s="27"/>
      <c r="D178" s="27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27"/>
      <c r="U178" s="27"/>
      <c r="V178" s="27"/>
      <c r="W178" s="27"/>
      <c r="X178" s="27"/>
      <c r="Y178" s="27"/>
      <c r="Z178" s="27"/>
      <c r="AA178" s="27"/>
      <c r="AB178" s="27"/>
    </row>
    <row r="179">
      <c r="A179" s="27"/>
      <c r="B179" s="27"/>
      <c r="C179" s="27"/>
      <c r="D179" s="27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27"/>
      <c r="U179" s="27"/>
      <c r="V179" s="27"/>
      <c r="W179" s="27"/>
      <c r="X179" s="27"/>
      <c r="Y179" s="27"/>
      <c r="Z179" s="27"/>
      <c r="AA179" s="27"/>
      <c r="AB179" s="27"/>
    </row>
    <row r="180">
      <c r="A180" s="27"/>
      <c r="B180" s="27"/>
      <c r="C180" s="27"/>
      <c r="D180" s="27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27"/>
      <c r="U180" s="27"/>
      <c r="V180" s="27"/>
      <c r="W180" s="27"/>
      <c r="X180" s="27"/>
      <c r="Y180" s="27"/>
      <c r="Z180" s="27"/>
      <c r="AA180" s="27"/>
      <c r="AB180" s="27"/>
    </row>
    <row r="181">
      <c r="A181" s="27"/>
      <c r="B181" s="27"/>
      <c r="C181" s="27"/>
      <c r="D181" s="27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27"/>
      <c r="U181" s="27"/>
      <c r="V181" s="27"/>
      <c r="W181" s="27"/>
      <c r="X181" s="27"/>
      <c r="Y181" s="27"/>
      <c r="Z181" s="27"/>
      <c r="AA181" s="27"/>
      <c r="AB181" s="27"/>
    </row>
    <row r="182">
      <c r="A182" s="27"/>
      <c r="B182" s="27"/>
      <c r="C182" s="27"/>
      <c r="D182" s="27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27"/>
      <c r="U182" s="27"/>
      <c r="V182" s="27"/>
      <c r="W182" s="27"/>
      <c r="X182" s="27"/>
      <c r="Y182" s="27"/>
      <c r="Z182" s="27"/>
      <c r="AA182" s="27"/>
      <c r="AB182" s="27"/>
    </row>
    <row r="183">
      <c r="A183" s="27"/>
      <c r="B183" s="27"/>
      <c r="C183" s="27"/>
      <c r="D183" s="27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27"/>
      <c r="U183" s="27"/>
      <c r="V183" s="27"/>
      <c r="W183" s="27"/>
      <c r="X183" s="27"/>
      <c r="Y183" s="27"/>
      <c r="Z183" s="27"/>
      <c r="AA183" s="27"/>
      <c r="AB183" s="27"/>
    </row>
    <row r="184">
      <c r="A184" s="27"/>
      <c r="B184" s="27"/>
      <c r="C184" s="27"/>
      <c r="D184" s="27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27"/>
      <c r="U184" s="27"/>
      <c r="V184" s="27"/>
      <c r="W184" s="27"/>
      <c r="X184" s="27"/>
      <c r="Y184" s="27"/>
      <c r="Z184" s="27"/>
      <c r="AA184" s="27"/>
      <c r="AB184" s="27"/>
    </row>
    <row r="185">
      <c r="A185" s="27"/>
      <c r="B185" s="27"/>
      <c r="C185" s="27"/>
      <c r="D185" s="27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27"/>
      <c r="U185" s="27"/>
      <c r="V185" s="27"/>
      <c r="W185" s="27"/>
      <c r="X185" s="27"/>
      <c r="Y185" s="27"/>
      <c r="Z185" s="27"/>
      <c r="AA185" s="27"/>
      <c r="AB185" s="27"/>
    </row>
    <row r="186">
      <c r="A186" s="27"/>
      <c r="B186" s="27"/>
      <c r="C186" s="27"/>
      <c r="D186" s="27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27"/>
      <c r="U186" s="27"/>
      <c r="V186" s="27"/>
      <c r="W186" s="27"/>
      <c r="X186" s="27"/>
      <c r="Y186" s="27"/>
      <c r="Z186" s="27"/>
      <c r="AA186" s="27"/>
      <c r="AB186" s="27"/>
    </row>
    <row r="187">
      <c r="A187" s="27"/>
      <c r="B187" s="27"/>
      <c r="C187" s="27"/>
      <c r="D187" s="27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27"/>
      <c r="U187" s="27"/>
      <c r="V187" s="27"/>
      <c r="W187" s="27"/>
      <c r="X187" s="27"/>
      <c r="Y187" s="27"/>
      <c r="Z187" s="27"/>
      <c r="AA187" s="27"/>
      <c r="AB187" s="27"/>
    </row>
    <row r="188">
      <c r="A188" s="27"/>
      <c r="B188" s="27"/>
      <c r="C188" s="27"/>
      <c r="D188" s="27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27"/>
      <c r="U188" s="27"/>
      <c r="V188" s="27"/>
      <c r="W188" s="27"/>
      <c r="X188" s="27"/>
      <c r="Y188" s="27"/>
      <c r="Z188" s="27"/>
      <c r="AA188" s="27"/>
      <c r="AB188" s="27"/>
    </row>
    <row r="189">
      <c r="A189" s="27"/>
      <c r="B189" s="27"/>
      <c r="C189" s="27"/>
      <c r="D189" s="27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27"/>
      <c r="U189" s="27"/>
      <c r="V189" s="27"/>
      <c r="W189" s="27"/>
      <c r="X189" s="27"/>
      <c r="Y189" s="27"/>
      <c r="Z189" s="27"/>
      <c r="AA189" s="27"/>
      <c r="AB189" s="27"/>
    </row>
    <row r="190">
      <c r="A190" s="27"/>
      <c r="B190" s="27"/>
      <c r="C190" s="27"/>
      <c r="D190" s="27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27"/>
      <c r="U190" s="27"/>
      <c r="V190" s="27"/>
      <c r="W190" s="27"/>
      <c r="X190" s="27"/>
      <c r="Y190" s="27"/>
      <c r="Z190" s="27"/>
      <c r="AA190" s="27"/>
      <c r="AB190" s="27"/>
    </row>
    <row r="191">
      <c r="A191" s="27"/>
      <c r="B191" s="27"/>
      <c r="C191" s="27"/>
      <c r="D191" s="27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27"/>
      <c r="U191" s="27"/>
      <c r="V191" s="27"/>
      <c r="W191" s="27"/>
      <c r="X191" s="27"/>
      <c r="Y191" s="27"/>
      <c r="Z191" s="27"/>
      <c r="AA191" s="27"/>
      <c r="AB191" s="27"/>
    </row>
    <row r="192">
      <c r="A192" s="27"/>
      <c r="B192" s="27"/>
      <c r="C192" s="27"/>
      <c r="D192" s="27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27"/>
      <c r="U192" s="27"/>
      <c r="V192" s="27"/>
      <c r="W192" s="27"/>
      <c r="X192" s="27"/>
      <c r="Y192" s="27"/>
      <c r="Z192" s="27"/>
      <c r="AA192" s="27"/>
      <c r="AB192" s="27"/>
    </row>
    <row r="193">
      <c r="A193" s="27"/>
      <c r="B193" s="27"/>
      <c r="C193" s="27"/>
      <c r="D193" s="27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27"/>
      <c r="U193" s="27"/>
      <c r="V193" s="27"/>
      <c r="W193" s="27"/>
      <c r="X193" s="27"/>
      <c r="Y193" s="27"/>
      <c r="Z193" s="27"/>
      <c r="AA193" s="27"/>
      <c r="AB193" s="27"/>
    </row>
    <row r="194">
      <c r="A194" s="27"/>
      <c r="B194" s="27"/>
      <c r="C194" s="27"/>
      <c r="D194" s="27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27"/>
      <c r="U194" s="27"/>
      <c r="V194" s="27"/>
      <c r="W194" s="27"/>
      <c r="X194" s="27"/>
      <c r="Y194" s="27"/>
      <c r="Z194" s="27"/>
      <c r="AA194" s="27"/>
      <c r="AB194" s="27"/>
    </row>
    <row r="195">
      <c r="A195" s="27"/>
      <c r="B195" s="27"/>
      <c r="C195" s="27"/>
      <c r="D195" s="27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27"/>
      <c r="U195" s="27"/>
      <c r="V195" s="27"/>
      <c r="W195" s="27"/>
      <c r="X195" s="27"/>
      <c r="Y195" s="27"/>
      <c r="Z195" s="27"/>
      <c r="AA195" s="27"/>
      <c r="AB195" s="27"/>
    </row>
    <row r="196">
      <c r="A196" s="27"/>
      <c r="B196" s="27"/>
      <c r="C196" s="27"/>
      <c r="D196" s="27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27"/>
      <c r="U196" s="27"/>
      <c r="V196" s="27"/>
      <c r="W196" s="27"/>
      <c r="X196" s="27"/>
      <c r="Y196" s="27"/>
      <c r="Z196" s="27"/>
      <c r="AA196" s="27"/>
      <c r="AB196" s="27"/>
    </row>
    <row r="197">
      <c r="A197" s="27"/>
      <c r="B197" s="27"/>
      <c r="C197" s="27"/>
      <c r="D197" s="27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27"/>
      <c r="U197" s="27"/>
      <c r="V197" s="27"/>
      <c r="W197" s="27"/>
      <c r="X197" s="27"/>
      <c r="Y197" s="27"/>
      <c r="Z197" s="27"/>
      <c r="AA197" s="27"/>
      <c r="AB197" s="27"/>
    </row>
    <row r="198">
      <c r="A198" s="27"/>
      <c r="B198" s="27"/>
      <c r="C198" s="27"/>
      <c r="D198" s="27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27"/>
      <c r="U198" s="27"/>
      <c r="V198" s="27"/>
      <c r="W198" s="27"/>
      <c r="X198" s="27"/>
      <c r="Y198" s="27"/>
      <c r="Z198" s="27"/>
      <c r="AA198" s="27"/>
      <c r="AB198" s="27"/>
    </row>
    <row r="199">
      <c r="A199" s="27"/>
      <c r="B199" s="27"/>
      <c r="C199" s="27"/>
      <c r="D199" s="27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27"/>
      <c r="U199" s="27"/>
      <c r="V199" s="27"/>
      <c r="W199" s="27"/>
      <c r="X199" s="27"/>
      <c r="Y199" s="27"/>
      <c r="Z199" s="27"/>
      <c r="AA199" s="27"/>
      <c r="AB199" s="27"/>
    </row>
    <row r="200">
      <c r="A200" s="27"/>
      <c r="B200" s="27"/>
      <c r="C200" s="27"/>
      <c r="D200" s="27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27"/>
      <c r="U200" s="27"/>
      <c r="V200" s="27"/>
      <c r="W200" s="27"/>
      <c r="X200" s="27"/>
      <c r="Y200" s="27"/>
      <c r="Z200" s="27"/>
      <c r="AA200" s="27"/>
      <c r="AB200" s="27"/>
    </row>
    <row r="201">
      <c r="A201" s="27"/>
      <c r="B201" s="27"/>
      <c r="C201" s="27"/>
      <c r="D201" s="27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27"/>
      <c r="U201" s="27"/>
      <c r="V201" s="27"/>
      <c r="W201" s="27"/>
      <c r="X201" s="27"/>
      <c r="Y201" s="27"/>
      <c r="Z201" s="27"/>
      <c r="AA201" s="27"/>
      <c r="AB201" s="27"/>
    </row>
    <row r="202">
      <c r="A202" s="27"/>
      <c r="B202" s="27"/>
      <c r="C202" s="27"/>
      <c r="D202" s="27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27"/>
      <c r="U202" s="27"/>
      <c r="V202" s="27"/>
      <c r="W202" s="27"/>
      <c r="X202" s="27"/>
      <c r="Y202" s="27"/>
      <c r="Z202" s="27"/>
      <c r="AA202" s="27"/>
      <c r="AB202" s="27"/>
    </row>
    <row r="203">
      <c r="A203" s="27"/>
      <c r="B203" s="27"/>
      <c r="C203" s="27"/>
      <c r="D203" s="27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27"/>
      <c r="U203" s="27"/>
      <c r="V203" s="27"/>
      <c r="W203" s="27"/>
      <c r="X203" s="27"/>
      <c r="Y203" s="27"/>
      <c r="Z203" s="27"/>
      <c r="AA203" s="27"/>
      <c r="AB203" s="27"/>
    </row>
    <row r="204">
      <c r="A204" s="27"/>
      <c r="B204" s="27"/>
      <c r="C204" s="27"/>
      <c r="D204" s="27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27"/>
      <c r="U204" s="27"/>
      <c r="V204" s="27"/>
      <c r="W204" s="27"/>
      <c r="X204" s="27"/>
      <c r="Y204" s="27"/>
      <c r="Z204" s="27"/>
      <c r="AA204" s="27"/>
      <c r="AB204" s="27"/>
    </row>
    <row r="205">
      <c r="A205" s="27"/>
      <c r="B205" s="27"/>
      <c r="C205" s="27"/>
      <c r="D205" s="27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27"/>
      <c r="U205" s="27"/>
      <c r="V205" s="27"/>
      <c r="W205" s="27"/>
      <c r="X205" s="27"/>
      <c r="Y205" s="27"/>
      <c r="Z205" s="27"/>
      <c r="AA205" s="27"/>
      <c r="AB205" s="27"/>
    </row>
    <row r="206">
      <c r="A206" s="27"/>
      <c r="B206" s="27"/>
      <c r="C206" s="27"/>
      <c r="D206" s="27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27"/>
      <c r="U206" s="27"/>
      <c r="V206" s="27"/>
      <c r="W206" s="27"/>
      <c r="X206" s="27"/>
      <c r="Y206" s="27"/>
      <c r="Z206" s="27"/>
      <c r="AA206" s="27"/>
      <c r="AB206" s="27"/>
    </row>
    <row r="207">
      <c r="A207" s="27"/>
      <c r="B207" s="27"/>
      <c r="C207" s="27"/>
      <c r="D207" s="27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27"/>
      <c r="U207" s="27"/>
      <c r="V207" s="27"/>
      <c r="W207" s="27"/>
      <c r="X207" s="27"/>
      <c r="Y207" s="27"/>
      <c r="Z207" s="27"/>
      <c r="AA207" s="27"/>
      <c r="AB207" s="27"/>
    </row>
    <row r="208">
      <c r="A208" s="27"/>
      <c r="B208" s="27"/>
      <c r="C208" s="27"/>
      <c r="D208" s="27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27"/>
      <c r="U208" s="27"/>
      <c r="V208" s="27"/>
      <c r="W208" s="27"/>
      <c r="X208" s="27"/>
      <c r="Y208" s="27"/>
      <c r="Z208" s="27"/>
      <c r="AA208" s="27"/>
      <c r="AB208" s="27"/>
    </row>
    <row r="209">
      <c r="A209" s="27"/>
      <c r="B209" s="27"/>
      <c r="C209" s="27"/>
      <c r="D209" s="27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27"/>
      <c r="U209" s="27"/>
      <c r="V209" s="27"/>
      <c r="W209" s="27"/>
      <c r="X209" s="27"/>
      <c r="Y209" s="27"/>
      <c r="Z209" s="27"/>
      <c r="AA209" s="27"/>
      <c r="AB209" s="27"/>
    </row>
    <row r="210">
      <c r="A210" s="27"/>
      <c r="B210" s="27"/>
      <c r="C210" s="27"/>
      <c r="D210" s="27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27"/>
      <c r="U210" s="27"/>
      <c r="V210" s="27"/>
      <c r="W210" s="27"/>
      <c r="X210" s="27"/>
      <c r="Y210" s="27"/>
      <c r="Z210" s="27"/>
      <c r="AA210" s="27"/>
      <c r="AB210" s="27"/>
    </row>
    <row r="211">
      <c r="A211" s="27"/>
      <c r="B211" s="27"/>
      <c r="C211" s="27"/>
      <c r="D211" s="27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27"/>
      <c r="U211" s="27"/>
      <c r="V211" s="27"/>
      <c r="W211" s="27"/>
      <c r="X211" s="27"/>
      <c r="Y211" s="27"/>
      <c r="Z211" s="27"/>
      <c r="AA211" s="27"/>
      <c r="AB211" s="27"/>
    </row>
    <row r="212">
      <c r="A212" s="27"/>
      <c r="B212" s="27"/>
      <c r="C212" s="27"/>
      <c r="D212" s="27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27"/>
      <c r="U212" s="27"/>
      <c r="V212" s="27"/>
      <c r="W212" s="27"/>
      <c r="X212" s="27"/>
      <c r="Y212" s="27"/>
      <c r="Z212" s="27"/>
      <c r="AA212" s="27"/>
      <c r="AB212" s="27"/>
    </row>
    <row r="213">
      <c r="A213" s="27"/>
      <c r="B213" s="27"/>
      <c r="C213" s="27"/>
      <c r="D213" s="27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27"/>
      <c r="U213" s="27"/>
      <c r="V213" s="27"/>
      <c r="W213" s="27"/>
      <c r="X213" s="27"/>
      <c r="Y213" s="27"/>
      <c r="Z213" s="27"/>
      <c r="AA213" s="27"/>
      <c r="AB213" s="27"/>
    </row>
    <row r="214">
      <c r="A214" s="27"/>
      <c r="B214" s="27"/>
      <c r="C214" s="27"/>
      <c r="D214" s="27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27"/>
      <c r="U214" s="27"/>
      <c r="V214" s="27"/>
      <c r="W214" s="27"/>
      <c r="X214" s="27"/>
      <c r="Y214" s="27"/>
      <c r="Z214" s="27"/>
      <c r="AA214" s="27"/>
      <c r="AB214" s="27"/>
    </row>
    <row r="215">
      <c r="A215" s="27"/>
      <c r="B215" s="27"/>
      <c r="C215" s="27"/>
      <c r="D215" s="27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27"/>
      <c r="U215" s="27"/>
      <c r="V215" s="27"/>
      <c r="W215" s="27"/>
      <c r="X215" s="27"/>
      <c r="Y215" s="27"/>
      <c r="Z215" s="27"/>
      <c r="AA215" s="27"/>
      <c r="AB215" s="27"/>
    </row>
    <row r="216">
      <c r="A216" s="27"/>
      <c r="B216" s="27"/>
      <c r="C216" s="27"/>
      <c r="D216" s="27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27"/>
      <c r="U216" s="27"/>
      <c r="V216" s="27"/>
      <c r="W216" s="27"/>
      <c r="X216" s="27"/>
      <c r="Y216" s="27"/>
      <c r="Z216" s="27"/>
      <c r="AA216" s="27"/>
      <c r="AB216" s="27"/>
    </row>
    <row r="217">
      <c r="A217" s="27"/>
      <c r="B217" s="27"/>
      <c r="C217" s="27"/>
      <c r="D217" s="27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27"/>
      <c r="U217" s="27"/>
      <c r="V217" s="27"/>
      <c r="W217" s="27"/>
      <c r="X217" s="27"/>
      <c r="Y217" s="27"/>
      <c r="Z217" s="27"/>
      <c r="AA217" s="27"/>
      <c r="AB217" s="27"/>
    </row>
    <row r="218">
      <c r="A218" s="27"/>
      <c r="B218" s="27"/>
      <c r="C218" s="27"/>
      <c r="D218" s="27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27"/>
      <c r="U218" s="27"/>
      <c r="V218" s="27"/>
      <c r="W218" s="27"/>
      <c r="X218" s="27"/>
      <c r="Y218" s="27"/>
      <c r="Z218" s="27"/>
      <c r="AA218" s="27"/>
      <c r="AB218" s="27"/>
    </row>
    <row r="219">
      <c r="A219" s="27"/>
      <c r="B219" s="27"/>
      <c r="C219" s="27"/>
      <c r="D219" s="27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27"/>
      <c r="U219" s="27"/>
      <c r="V219" s="27"/>
      <c r="W219" s="27"/>
      <c r="X219" s="27"/>
      <c r="Y219" s="27"/>
      <c r="Z219" s="27"/>
      <c r="AA219" s="27"/>
      <c r="AB219" s="27"/>
    </row>
    <row r="220">
      <c r="A220" s="27"/>
      <c r="B220" s="27"/>
      <c r="C220" s="27"/>
      <c r="D220" s="27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27"/>
      <c r="U220" s="27"/>
      <c r="V220" s="27"/>
      <c r="W220" s="27"/>
      <c r="X220" s="27"/>
      <c r="Y220" s="27"/>
      <c r="Z220" s="27"/>
      <c r="AA220" s="27"/>
      <c r="AB220" s="27"/>
    </row>
    <row r="221">
      <c r="A221" s="27"/>
      <c r="B221" s="27"/>
      <c r="C221" s="27"/>
      <c r="D221" s="27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27"/>
      <c r="U221" s="27"/>
      <c r="V221" s="27"/>
      <c r="W221" s="27"/>
      <c r="X221" s="27"/>
      <c r="Y221" s="27"/>
      <c r="Z221" s="27"/>
      <c r="AA221" s="27"/>
      <c r="AB221" s="27"/>
    </row>
    <row r="222">
      <c r="A222" s="27"/>
      <c r="B222" s="27"/>
      <c r="C222" s="27"/>
      <c r="D222" s="27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27"/>
      <c r="U222" s="27"/>
      <c r="V222" s="27"/>
      <c r="W222" s="27"/>
      <c r="X222" s="27"/>
      <c r="Y222" s="27"/>
      <c r="Z222" s="27"/>
      <c r="AA222" s="27"/>
      <c r="AB222" s="27"/>
    </row>
    <row r="223">
      <c r="A223" s="27"/>
      <c r="B223" s="27"/>
      <c r="C223" s="27"/>
      <c r="D223" s="27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27"/>
      <c r="U223" s="27"/>
      <c r="V223" s="27"/>
      <c r="W223" s="27"/>
      <c r="X223" s="27"/>
      <c r="Y223" s="27"/>
      <c r="Z223" s="27"/>
      <c r="AA223" s="27"/>
      <c r="AB223" s="27"/>
    </row>
    <row r="224">
      <c r="A224" s="27"/>
      <c r="B224" s="27"/>
      <c r="C224" s="27"/>
      <c r="D224" s="27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27"/>
      <c r="U224" s="27"/>
      <c r="V224" s="27"/>
      <c r="W224" s="27"/>
      <c r="X224" s="27"/>
      <c r="Y224" s="27"/>
      <c r="Z224" s="27"/>
      <c r="AA224" s="27"/>
      <c r="AB224" s="27"/>
    </row>
    <row r="225">
      <c r="A225" s="27"/>
      <c r="B225" s="27"/>
      <c r="C225" s="27"/>
      <c r="D225" s="27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27"/>
      <c r="U225" s="27"/>
      <c r="V225" s="27"/>
      <c r="W225" s="27"/>
      <c r="X225" s="27"/>
      <c r="Y225" s="27"/>
      <c r="Z225" s="27"/>
      <c r="AA225" s="27"/>
      <c r="AB225" s="27"/>
    </row>
    <row r="226">
      <c r="A226" s="27"/>
      <c r="B226" s="27"/>
      <c r="C226" s="27"/>
      <c r="D226" s="27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27"/>
      <c r="U226" s="27"/>
      <c r="V226" s="27"/>
      <c r="W226" s="27"/>
      <c r="X226" s="27"/>
      <c r="Y226" s="27"/>
      <c r="Z226" s="27"/>
      <c r="AA226" s="27"/>
      <c r="AB226" s="27"/>
    </row>
    <row r="227">
      <c r="A227" s="27"/>
      <c r="B227" s="27"/>
      <c r="C227" s="27"/>
      <c r="D227" s="27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27"/>
      <c r="U227" s="27"/>
      <c r="V227" s="27"/>
      <c r="W227" s="27"/>
      <c r="X227" s="27"/>
      <c r="Y227" s="27"/>
      <c r="Z227" s="27"/>
      <c r="AA227" s="27"/>
      <c r="AB227" s="27"/>
    </row>
    <row r="228">
      <c r="A228" s="27"/>
      <c r="B228" s="27"/>
      <c r="C228" s="27"/>
      <c r="D228" s="27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27"/>
      <c r="U228" s="27"/>
      <c r="V228" s="27"/>
      <c r="W228" s="27"/>
      <c r="X228" s="27"/>
      <c r="Y228" s="27"/>
      <c r="Z228" s="27"/>
      <c r="AA228" s="27"/>
      <c r="AB228" s="27"/>
    </row>
    <row r="229">
      <c r="A229" s="27"/>
      <c r="B229" s="27"/>
      <c r="C229" s="27"/>
      <c r="D229" s="27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27"/>
      <c r="U229" s="27"/>
      <c r="V229" s="27"/>
      <c r="W229" s="27"/>
      <c r="X229" s="27"/>
      <c r="Y229" s="27"/>
      <c r="Z229" s="27"/>
      <c r="AA229" s="27"/>
      <c r="AB229" s="27"/>
    </row>
    <row r="230">
      <c r="A230" s="27"/>
      <c r="B230" s="27"/>
      <c r="C230" s="27"/>
      <c r="D230" s="27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27"/>
      <c r="U230" s="27"/>
      <c r="V230" s="27"/>
      <c r="W230" s="27"/>
      <c r="X230" s="27"/>
      <c r="Y230" s="27"/>
      <c r="Z230" s="27"/>
      <c r="AA230" s="27"/>
      <c r="AB230" s="27"/>
    </row>
    <row r="231">
      <c r="A231" s="27"/>
      <c r="B231" s="27"/>
      <c r="C231" s="27"/>
      <c r="D231" s="27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27"/>
      <c r="U231" s="27"/>
      <c r="V231" s="27"/>
      <c r="W231" s="27"/>
      <c r="X231" s="27"/>
      <c r="Y231" s="27"/>
      <c r="Z231" s="27"/>
      <c r="AA231" s="27"/>
      <c r="AB231" s="27"/>
    </row>
    <row r="232">
      <c r="A232" s="27"/>
      <c r="B232" s="27"/>
      <c r="C232" s="27"/>
      <c r="D232" s="27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27"/>
      <c r="U232" s="27"/>
      <c r="V232" s="27"/>
      <c r="W232" s="27"/>
      <c r="X232" s="27"/>
      <c r="Y232" s="27"/>
      <c r="Z232" s="27"/>
      <c r="AA232" s="27"/>
      <c r="AB232" s="27"/>
    </row>
    <row r="233">
      <c r="A233" s="27"/>
      <c r="B233" s="27"/>
      <c r="C233" s="27"/>
      <c r="D233" s="27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27"/>
      <c r="U233" s="27"/>
      <c r="V233" s="27"/>
      <c r="W233" s="27"/>
      <c r="X233" s="27"/>
      <c r="Y233" s="27"/>
      <c r="Z233" s="27"/>
      <c r="AA233" s="27"/>
      <c r="AB233" s="27"/>
    </row>
    <row r="234">
      <c r="A234" s="27"/>
      <c r="B234" s="27"/>
      <c r="C234" s="27"/>
      <c r="D234" s="27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27"/>
      <c r="U234" s="27"/>
      <c r="V234" s="27"/>
      <c r="W234" s="27"/>
      <c r="X234" s="27"/>
      <c r="Y234" s="27"/>
      <c r="Z234" s="27"/>
      <c r="AA234" s="27"/>
      <c r="AB234" s="27"/>
    </row>
    <row r="235">
      <c r="A235" s="27"/>
      <c r="B235" s="27"/>
      <c r="C235" s="27"/>
      <c r="D235" s="27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27"/>
      <c r="U235" s="27"/>
      <c r="V235" s="27"/>
      <c r="W235" s="27"/>
      <c r="X235" s="27"/>
      <c r="Y235" s="27"/>
      <c r="Z235" s="27"/>
      <c r="AA235" s="27"/>
      <c r="AB235" s="27"/>
    </row>
    <row r="236">
      <c r="A236" s="27"/>
      <c r="B236" s="27"/>
      <c r="C236" s="27"/>
      <c r="D236" s="27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27"/>
      <c r="U236" s="27"/>
      <c r="V236" s="27"/>
      <c r="W236" s="27"/>
      <c r="X236" s="27"/>
      <c r="Y236" s="27"/>
      <c r="Z236" s="27"/>
      <c r="AA236" s="27"/>
      <c r="AB236" s="27"/>
    </row>
    <row r="237">
      <c r="A237" s="27"/>
      <c r="B237" s="27"/>
      <c r="C237" s="27"/>
      <c r="D237" s="27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27"/>
      <c r="U237" s="27"/>
      <c r="V237" s="27"/>
      <c r="W237" s="27"/>
      <c r="X237" s="27"/>
      <c r="Y237" s="27"/>
      <c r="Z237" s="27"/>
      <c r="AA237" s="27"/>
      <c r="AB237" s="27"/>
    </row>
    <row r="238">
      <c r="A238" s="27"/>
      <c r="B238" s="27"/>
      <c r="C238" s="27"/>
      <c r="D238" s="27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27"/>
      <c r="U238" s="27"/>
      <c r="V238" s="27"/>
      <c r="W238" s="27"/>
      <c r="X238" s="27"/>
      <c r="Y238" s="27"/>
      <c r="Z238" s="27"/>
      <c r="AA238" s="27"/>
      <c r="AB238" s="27"/>
    </row>
    <row r="239">
      <c r="A239" s="27"/>
      <c r="B239" s="27"/>
      <c r="C239" s="27"/>
      <c r="D239" s="27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27"/>
      <c r="U239" s="27"/>
      <c r="V239" s="27"/>
      <c r="W239" s="27"/>
      <c r="X239" s="27"/>
      <c r="Y239" s="27"/>
      <c r="Z239" s="27"/>
      <c r="AA239" s="27"/>
      <c r="AB239" s="27"/>
    </row>
    <row r="240">
      <c r="A240" s="27"/>
      <c r="B240" s="27"/>
      <c r="C240" s="27"/>
      <c r="D240" s="27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27"/>
      <c r="U240" s="27"/>
      <c r="V240" s="27"/>
      <c r="W240" s="27"/>
      <c r="X240" s="27"/>
      <c r="Y240" s="27"/>
      <c r="Z240" s="27"/>
      <c r="AA240" s="27"/>
      <c r="AB240" s="27"/>
    </row>
    <row r="241">
      <c r="A241" s="27"/>
      <c r="B241" s="27"/>
      <c r="C241" s="27"/>
      <c r="D241" s="27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27"/>
      <c r="U241" s="27"/>
      <c r="V241" s="27"/>
      <c r="W241" s="27"/>
      <c r="X241" s="27"/>
      <c r="Y241" s="27"/>
      <c r="Z241" s="27"/>
      <c r="AA241" s="27"/>
      <c r="AB241" s="27"/>
    </row>
    <row r="242">
      <c r="A242" s="27"/>
      <c r="B242" s="27"/>
      <c r="C242" s="27"/>
      <c r="D242" s="27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27"/>
      <c r="U242" s="27"/>
      <c r="V242" s="27"/>
      <c r="W242" s="27"/>
      <c r="X242" s="27"/>
      <c r="Y242" s="27"/>
      <c r="Z242" s="27"/>
      <c r="AA242" s="27"/>
      <c r="AB242" s="27"/>
    </row>
    <row r="243">
      <c r="A243" s="27"/>
      <c r="B243" s="27"/>
      <c r="C243" s="27"/>
      <c r="D243" s="27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27"/>
      <c r="U243" s="27"/>
      <c r="V243" s="27"/>
      <c r="W243" s="27"/>
      <c r="X243" s="27"/>
      <c r="Y243" s="27"/>
      <c r="Z243" s="27"/>
      <c r="AA243" s="27"/>
      <c r="AB243" s="27"/>
    </row>
    <row r="244">
      <c r="A244" s="27"/>
      <c r="B244" s="27"/>
      <c r="C244" s="27"/>
      <c r="D244" s="27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27"/>
      <c r="U244" s="27"/>
      <c r="V244" s="27"/>
      <c r="W244" s="27"/>
      <c r="X244" s="27"/>
      <c r="Y244" s="27"/>
      <c r="Z244" s="27"/>
      <c r="AA244" s="27"/>
      <c r="AB244" s="27"/>
    </row>
    <row r="245">
      <c r="A245" s="27"/>
      <c r="B245" s="27"/>
      <c r="C245" s="27"/>
      <c r="D245" s="27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27"/>
      <c r="U245" s="27"/>
      <c r="V245" s="27"/>
      <c r="W245" s="27"/>
      <c r="X245" s="27"/>
      <c r="Y245" s="27"/>
      <c r="Z245" s="27"/>
      <c r="AA245" s="27"/>
      <c r="AB245" s="27"/>
    </row>
    <row r="246">
      <c r="A246" s="27"/>
      <c r="B246" s="27"/>
      <c r="C246" s="27"/>
      <c r="D246" s="27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27"/>
      <c r="U246" s="27"/>
      <c r="V246" s="27"/>
      <c r="W246" s="27"/>
      <c r="X246" s="27"/>
      <c r="Y246" s="27"/>
      <c r="Z246" s="27"/>
      <c r="AA246" s="27"/>
      <c r="AB246" s="27"/>
    </row>
    <row r="247">
      <c r="A247" s="27"/>
      <c r="B247" s="27"/>
      <c r="C247" s="27"/>
      <c r="D247" s="27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27"/>
      <c r="U247" s="27"/>
      <c r="V247" s="27"/>
      <c r="W247" s="27"/>
      <c r="X247" s="27"/>
      <c r="Y247" s="27"/>
      <c r="Z247" s="27"/>
      <c r="AA247" s="27"/>
      <c r="AB247" s="27"/>
    </row>
    <row r="248">
      <c r="A248" s="27"/>
      <c r="B248" s="27"/>
      <c r="C248" s="27"/>
      <c r="D248" s="27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27"/>
      <c r="U248" s="27"/>
      <c r="V248" s="27"/>
      <c r="W248" s="27"/>
      <c r="X248" s="27"/>
      <c r="Y248" s="27"/>
      <c r="Z248" s="27"/>
      <c r="AA248" s="27"/>
      <c r="AB248" s="27"/>
    </row>
    <row r="249">
      <c r="A249" s="27"/>
      <c r="B249" s="27"/>
      <c r="C249" s="27"/>
      <c r="D249" s="27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27"/>
      <c r="U249" s="27"/>
      <c r="V249" s="27"/>
      <c r="W249" s="27"/>
      <c r="X249" s="27"/>
      <c r="Y249" s="27"/>
      <c r="Z249" s="27"/>
      <c r="AA249" s="27"/>
      <c r="AB249" s="27"/>
    </row>
    <row r="250">
      <c r="A250" s="27"/>
      <c r="B250" s="27"/>
      <c r="C250" s="27"/>
      <c r="D250" s="27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27"/>
      <c r="U250" s="27"/>
      <c r="V250" s="27"/>
      <c r="W250" s="27"/>
      <c r="X250" s="27"/>
      <c r="Y250" s="27"/>
      <c r="Z250" s="27"/>
      <c r="AA250" s="27"/>
      <c r="AB250" s="27"/>
    </row>
    <row r="251">
      <c r="A251" s="27"/>
      <c r="B251" s="27"/>
      <c r="C251" s="27"/>
      <c r="D251" s="27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27"/>
      <c r="U251" s="27"/>
      <c r="V251" s="27"/>
      <c r="W251" s="27"/>
      <c r="X251" s="27"/>
      <c r="Y251" s="27"/>
      <c r="Z251" s="27"/>
      <c r="AA251" s="27"/>
      <c r="AB251" s="27"/>
    </row>
    <row r="252">
      <c r="A252" s="27"/>
      <c r="B252" s="27"/>
      <c r="C252" s="27"/>
      <c r="D252" s="27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27"/>
      <c r="U252" s="27"/>
      <c r="V252" s="27"/>
      <c r="W252" s="27"/>
      <c r="X252" s="27"/>
      <c r="Y252" s="27"/>
      <c r="Z252" s="27"/>
      <c r="AA252" s="27"/>
      <c r="AB252" s="27"/>
    </row>
    <row r="253">
      <c r="A253" s="27"/>
      <c r="B253" s="27"/>
      <c r="C253" s="27"/>
      <c r="D253" s="27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27"/>
      <c r="U253" s="27"/>
      <c r="V253" s="27"/>
      <c r="W253" s="27"/>
      <c r="X253" s="27"/>
      <c r="Y253" s="27"/>
      <c r="Z253" s="27"/>
      <c r="AA253" s="27"/>
      <c r="AB253" s="27"/>
    </row>
    <row r="254">
      <c r="A254" s="27"/>
      <c r="B254" s="27"/>
      <c r="C254" s="27"/>
      <c r="D254" s="27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27"/>
      <c r="U254" s="27"/>
      <c r="V254" s="27"/>
      <c r="W254" s="27"/>
      <c r="X254" s="27"/>
      <c r="Y254" s="27"/>
      <c r="Z254" s="27"/>
      <c r="AA254" s="27"/>
      <c r="AB254" s="27"/>
    </row>
    <row r="255">
      <c r="A255" s="27"/>
      <c r="B255" s="27"/>
      <c r="C255" s="27"/>
      <c r="D255" s="27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27"/>
      <c r="U255" s="27"/>
      <c r="V255" s="27"/>
      <c r="W255" s="27"/>
      <c r="X255" s="27"/>
      <c r="Y255" s="27"/>
      <c r="Z255" s="27"/>
      <c r="AA255" s="27"/>
      <c r="AB255" s="27"/>
    </row>
    <row r="256">
      <c r="A256" s="27"/>
      <c r="B256" s="27"/>
      <c r="C256" s="27"/>
      <c r="D256" s="27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27"/>
      <c r="U256" s="27"/>
      <c r="V256" s="27"/>
      <c r="W256" s="27"/>
      <c r="X256" s="27"/>
      <c r="Y256" s="27"/>
      <c r="Z256" s="27"/>
      <c r="AA256" s="27"/>
      <c r="AB256" s="27"/>
    </row>
    <row r="257">
      <c r="A257" s="27"/>
      <c r="B257" s="27"/>
      <c r="C257" s="27"/>
      <c r="D257" s="27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27"/>
      <c r="U257" s="27"/>
      <c r="V257" s="27"/>
      <c r="W257" s="27"/>
      <c r="X257" s="27"/>
      <c r="Y257" s="27"/>
      <c r="Z257" s="27"/>
      <c r="AA257" s="27"/>
      <c r="AB257" s="27"/>
    </row>
    <row r="258">
      <c r="A258" s="27"/>
      <c r="B258" s="27"/>
      <c r="C258" s="27"/>
      <c r="D258" s="27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27"/>
      <c r="U258" s="27"/>
      <c r="V258" s="27"/>
      <c r="W258" s="27"/>
      <c r="X258" s="27"/>
      <c r="Y258" s="27"/>
      <c r="Z258" s="27"/>
      <c r="AA258" s="27"/>
      <c r="AB258" s="27"/>
    </row>
    <row r="259">
      <c r="A259" s="27"/>
      <c r="B259" s="27"/>
      <c r="C259" s="27"/>
      <c r="D259" s="27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27"/>
      <c r="U259" s="27"/>
      <c r="V259" s="27"/>
      <c r="W259" s="27"/>
      <c r="X259" s="27"/>
      <c r="Y259" s="27"/>
      <c r="Z259" s="27"/>
      <c r="AA259" s="27"/>
      <c r="AB259" s="27"/>
    </row>
    <row r="260">
      <c r="A260" s="27"/>
      <c r="B260" s="27"/>
      <c r="C260" s="27"/>
      <c r="D260" s="27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27"/>
      <c r="U260" s="27"/>
      <c r="V260" s="27"/>
      <c r="W260" s="27"/>
      <c r="X260" s="27"/>
      <c r="Y260" s="27"/>
      <c r="Z260" s="27"/>
      <c r="AA260" s="27"/>
      <c r="AB260" s="27"/>
    </row>
    <row r="261">
      <c r="A261" s="27"/>
      <c r="B261" s="27"/>
      <c r="C261" s="27"/>
      <c r="D261" s="27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27"/>
      <c r="U261" s="27"/>
      <c r="V261" s="27"/>
      <c r="W261" s="27"/>
      <c r="X261" s="27"/>
      <c r="Y261" s="27"/>
      <c r="Z261" s="27"/>
      <c r="AA261" s="27"/>
      <c r="AB261" s="27"/>
    </row>
    <row r="262">
      <c r="A262" s="27"/>
      <c r="B262" s="27"/>
      <c r="C262" s="27"/>
      <c r="D262" s="27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27"/>
      <c r="U262" s="27"/>
      <c r="V262" s="27"/>
      <c r="W262" s="27"/>
      <c r="X262" s="27"/>
      <c r="Y262" s="27"/>
      <c r="Z262" s="27"/>
      <c r="AA262" s="27"/>
      <c r="AB262" s="27"/>
    </row>
    <row r="263">
      <c r="A263" s="27"/>
      <c r="B263" s="27"/>
      <c r="C263" s="27"/>
      <c r="D263" s="27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27"/>
      <c r="U263" s="27"/>
      <c r="V263" s="27"/>
      <c r="W263" s="27"/>
      <c r="X263" s="27"/>
      <c r="Y263" s="27"/>
      <c r="Z263" s="27"/>
      <c r="AA263" s="27"/>
      <c r="AB263" s="27"/>
    </row>
    <row r="264">
      <c r="A264" s="27"/>
      <c r="B264" s="27"/>
      <c r="C264" s="27"/>
      <c r="D264" s="27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27"/>
      <c r="U264" s="27"/>
      <c r="V264" s="27"/>
      <c r="W264" s="27"/>
      <c r="X264" s="27"/>
      <c r="Y264" s="27"/>
      <c r="Z264" s="27"/>
      <c r="AA264" s="27"/>
      <c r="AB264" s="27"/>
    </row>
    <row r="265">
      <c r="A265" s="27"/>
      <c r="B265" s="27"/>
      <c r="C265" s="27"/>
      <c r="D265" s="27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27"/>
      <c r="U265" s="27"/>
      <c r="V265" s="27"/>
      <c r="W265" s="27"/>
      <c r="X265" s="27"/>
      <c r="Y265" s="27"/>
      <c r="Z265" s="27"/>
      <c r="AA265" s="27"/>
      <c r="AB265" s="27"/>
    </row>
    <row r="266">
      <c r="A266" s="27"/>
      <c r="B266" s="27"/>
      <c r="C266" s="27"/>
      <c r="D266" s="27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27"/>
      <c r="U266" s="27"/>
      <c r="V266" s="27"/>
      <c r="W266" s="27"/>
      <c r="X266" s="27"/>
      <c r="Y266" s="27"/>
      <c r="Z266" s="27"/>
      <c r="AA266" s="27"/>
      <c r="AB266" s="27"/>
    </row>
    <row r="267">
      <c r="A267" s="27"/>
      <c r="B267" s="27"/>
      <c r="C267" s="27"/>
      <c r="D267" s="27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27"/>
      <c r="U267" s="27"/>
      <c r="V267" s="27"/>
      <c r="W267" s="27"/>
      <c r="X267" s="27"/>
      <c r="Y267" s="27"/>
      <c r="Z267" s="27"/>
      <c r="AA267" s="27"/>
      <c r="AB267" s="27"/>
    </row>
    <row r="268">
      <c r="A268" s="27"/>
      <c r="B268" s="27"/>
      <c r="C268" s="27"/>
      <c r="D268" s="27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27"/>
      <c r="U268" s="27"/>
      <c r="V268" s="27"/>
      <c r="W268" s="27"/>
      <c r="X268" s="27"/>
      <c r="Y268" s="27"/>
      <c r="Z268" s="27"/>
      <c r="AA268" s="27"/>
      <c r="AB268" s="27"/>
    </row>
    <row r="269">
      <c r="A269" s="27"/>
      <c r="B269" s="27"/>
      <c r="C269" s="27"/>
      <c r="D269" s="27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27"/>
      <c r="U269" s="27"/>
      <c r="V269" s="27"/>
      <c r="W269" s="27"/>
      <c r="X269" s="27"/>
      <c r="Y269" s="27"/>
      <c r="Z269" s="27"/>
      <c r="AA269" s="27"/>
      <c r="AB269" s="27"/>
    </row>
    <row r="270">
      <c r="A270" s="27"/>
      <c r="B270" s="27"/>
      <c r="C270" s="27"/>
      <c r="D270" s="27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27"/>
      <c r="U270" s="27"/>
      <c r="V270" s="27"/>
      <c r="W270" s="27"/>
      <c r="X270" s="27"/>
      <c r="Y270" s="27"/>
      <c r="Z270" s="27"/>
      <c r="AA270" s="27"/>
      <c r="AB270" s="27"/>
    </row>
    <row r="271">
      <c r="A271" s="27"/>
      <c r="B271" s="27"/>
      <c r="C271" s="27"/>
      <c r="D271" s="27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27"/>
      <c r="U271" s="27"/>
      <c r="V271" s="27"/>
      <c r="W271" s="27"/>
      <c r="X271" s="27"/>
      <c r="Y271" s="27"/>
      <c r="Z271" s="27"/>
      <c r="AA271" s="27"/>
      <c r="AB271" s="27"/>
    </row>
    <row r="272">
      <c r="A272" s="27"/>
      <c r="B272" s="27"/>
      <c r="C272" s="27"/>
      <c r="D272" s="27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27"/>
      <c r="U272" s="27"/>
      <c r="V272" s="27"/>
      <c r="W272" s="27"/>
      <c r="X272" s="27"/>
      <c r="Y272" s="27"/>
      <c r="Z272" s="27"/>
      <c r="AA272" s="27"/>
      <c r="AB272" s="27"/>
    </row>
    <row r="273">
      <c r="A273" s="27"/>
      <c r="B273" s="27"/>
      <c r="C273" s="27"/>
      <c r="D273" s="27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27"/>
      <c r="U273" s="27"/>
      <c r="V273" s="27"/>
      <c r="W273" s="27"/>
      <c r="X273" s="27"/>
      <c r="Y273" s="27"/>
      <c r="Z273" s="27"/>
      <c r="AA273" s="27"/>
      <c r="AB273" s="27"/>
    </row>
    <row r="274">
      <c r="A274" s="27"/>
      <c r="B274" s="27"/>
      <c r="C274" s="27"/>
      <c r="D274" s="27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27"/>
      <c r="U274" s="27"/>
      <c r="V274" s="27"/>
      <c r="W274" s="27"/>
      <c r="X274" s="27"/>
      <c r="Y274" s="27"/>
      <c r="Z274" s="27"/>
      <c r="AA274" s="27"/>
      <c r="AB274" s="27"/>
    </row>
    <row r="275">
      <c r="A275" s="27"/>
      <c r="B275" s="27"/>
      <c r="C275" s="27"/>
      <c r="D275" s="27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27"/>
      <c r="U275" s="27"/>
      <c r="V275" s="27"/>
      <c r="W275" s="27"/>
      <c r="X275" s="27"/>
      <c r="Y275" s="27"/>
      <c r="Z275" s="27"/>
      <c r="AA275" s="27"/>
      <c r="AB275" s="27"/>
    </row>
    <row r="276">
      <c r="A276" s="27"/>
      <c r="B276" s="27"/>
      <c r="C276" s="27"/>
      <c r="D276" s="27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27"/>
      <c r="U276" s="27"/>
      <c r="V276" s="27"/>
      <c r="W276" s="27"/>
      <c r="X276" s="27"/>
      <c r="Y276" s="27"/>
      <c r="Z276" s="27"/>
      <c r="AA276" s="27"/>
      <c r="AB276" s="27"/>
    </row>
    <row r="277">
      <c r="A277" s="27"/>
      <c r="B277" s="27"/>
      <c r="C277" s="27"/>
      <c r="D277" s="27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27"/>
      <c r="U277" s="27"/>
      <c r="V277" s="27"/>
      <c r="W277" s="27"/>
      <c r="X277" s="27"/>
      <c r="Y277" s="27"/>
      <c r="Z277" s="27"/>
      <c r="AA277" s="27"/>
      <c r="AB277" s="27"/>
    </row>
    <row r="278">
      <c r="A278" s="27"/>
      <c r="B278" s="27"/>
      <c r="C278" s="27"/>
      <c r="D278" s="27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27"/>
      <c r="U278" s="27"/>
      <c r="V278" s="27"/>
      <c r="W278" s="27"/>
      <c r="X278" s="27"/>
      <c r="Y278" s="27"/>
      <c r="Z278" s="27"/>
      <c r="AA278" s="27"/>
      <c r="AB278" s="27"/>
    </row>
    <row r="279">
      <c r="A279" s="27"/>
      <c r="B279" s="27"/>
      <c r="C279" s="27"/>
      <c r="D279" s="27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27"/>
      <c r="U279" s="27"/>
      <c r="V279" s="27"/>
      <c r="W279" s="27"/>
      <c r="X279" s="27"/>
      <c r="Y279" s="27"/>
      <c r="Z279" s="27"/>
      <c r="AA279" s="27"/>
      <c r="AB279" s="27"/>
    </row>
    <row r="280">
      <c r="A280" s="27"/>
      <c r="B280" s="27"/>
      <c r="C280" s="27"/>
      <c r="D280" s="27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27"/>
      <c r="U280" s="27"/>
      <c r="V280" s="27"/>
      <c r="W280" s="27"/>
      <c r="X280" s="27"/>
      <c r="Y280" s="27"/>
      <c r="Z280" s="27"/>
      <c r="AA280" s="27"/>
      <c r="AB280" s="27"/>
    </row>
    <row r="281">
      <c r="A281" s="27"/>
      <c r="B281" s="27"/>
      <c r="C281" s="27"/>
      <c r="D281" s="27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27"/>
      <c r="U281" s="27"/>
      <c r="V281" s="27"/>
      <c r="W281" s="27"/>
      <c r="X281" s="27"/>
      <c r="Y281" s="27"/>
      <c r="Z281" s="27"/>
      <c r="AA281" s="27"/>
      <c r="AB281" s="27"/>
    </row>
    <row r="282">
      <c r="A282" s="27"/>
      <c r="B282" s="27"/>
      <c r="C282" s="27"/>
      <c r="D282" s="27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27"/>
      <c r="U282" s="27"/>
      <c r="V282" s="27"/>
      <c r="W282" s="27"/>
      <c r="X282" s="27"/>
      <c r="Y282" s="27"/>
      <c r="Z282" s="27"/>
      <c r="AA282" s="27"/>
      <c r="AB282" s="27"/>
    </row>
    <row r="283">
      <c r="A283" s="27"/>
      <c r="B283" s="27"/>
      <c r="C283" s="27"/>
      <c r="D283" s="27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27"/>
      <c r="U283" s="27"/>
      <c r="V283" s="27"/>
      <c r="W283" s="27"/>
      <c r="X283" s="27"/>
      <c r="Y283" s="27"/>
      <c r="Z283" s="27"/>
      <c r="AA283" s="27"/>
      <c r="AB283" s="27"/>
    </row>
    <row r="284">
      <c r="A284" s="27"/>
      <c r="B284" s="27"/>
      <c r="C284" s="27"/>
      <c r="D284" s="27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27"/>
      <c r="U284" s="27"/>
      <c r="V284" s="27"/>
      <c r="W284" s="27"/>
      <c r="X284" s="27"/>
      <c r="Y284" s="27"/>
      <c r="Z284" s="27"/>
      <c r="AA284" s="27"/>
      <c r="AB284" s="27"/>
    </row>
    <row r="285">
      <c r="A285" s="27"/>
      <c r="B285" s="27"/>
      <c r="C285" s="27"/>
      <c r="D285" s="27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27"/>
      <c r="U285" s="27"/>
      <c r="V285" s="27"/>
      <c r="W285" s="27"/>
      <c r="X285" s="27"/>
      <c r="Y285" s="27"/>
      <c r="Z285" s="27"/>
      <c r="AA285" s="27"/>
      <c r="AB285" s="27"/>
    </row>
    <row r="286">
      <c r="A286" s="27"/>
      <c r="B286" s="27"/>
      <c r="C286" s="27"/>
      <c r="D286" s="27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27"/>
      <c r="U286" s="27"/>
      <c r="V286" s="27"/>
      <c r="W286" s="27"/>
      <c r="X286" s="27"/>
      <c r="Y286" s="27"/>
      <c r="Z286" s="27"/>
      <c r="AA286" s="27"/>
      <c r="AB286" s="27"/>
    </row>
    <row r="287">
      <c r="A287" s="27"/>
      <c r="B287" s="27"/>
      <c r="C287" s="27"/>
      <c r="D287" s="27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27"/>
      <c r="U287" s="27"/>
      <c r="V287" s="27"/>
      <c r="W287" s="27"/>
      <c r="X287" s="27"/>
      <c r="Y287" s="27"/>
      <c r="Z287" s="27"/>
      <c r="AA287" s="27"/>
      <c r="AB287" s="27"/>
    </row>
    <row r="288">
      <c r="A288" s="27"/>
      <c r="B288" s="27"/>
      <c r="C288" s="27"/>
      <c r="D288" s="27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27"/>
      <c r="U288" s="27"/>
      <c r="V288" s="27"/>
      <c r="W288" s="27"/>
      <c r="X288" s="27"/>
      <c r="Y288" s="27"/>
      <c r="Z288" s="27"/>
      <c r="AA288" s="27"/>
      <c r="AB288" s="27"/>
    </row>
    <row r="289">
      <c r="A289" s="27"/>
      <c r="B289" s="27"/>
      <c r="C289" s="27"/>
      <c r="D289" s="27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27"/>
      <c r="U289" s="27"/>
      <c r="V289" s="27"/>
      <c r="W289" s="27"/>
      <c r="X289" s="27"/>
      <c r="Y289" s="27"/>
      <c r="Z289" s="27"/>
      <c r="AA289" s="27"/>
      <c r="AB289" s="27"/>
    </row>
    <row r="290">
      <c r="A290" s="27"/>
      <c r="B290" s="27"/>
      <c r="C290" s="27"/>
      <c r="D290" s="27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27"/>
      <c r="U290" s="27"/>
      <c r="V290" s="27"/>
      <c r="W290" s="27"/>
      <c r="X290" s="27"/>
      <c r="Y290" s="27"/>
      <c r="Z290" s="27"/>
      <c r="AA290" s="27"/>
      <c r="AB290" s="27"/>
    </row>
    <row r="291">
      <c r="A291" s="27"/>
      <c r="B291" s="27"/>
      <c r="C291" s="27"/>
      <c r="D291" s="27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27"/>
      <c r="U291" s="27"/>
      <c r="V291" s="27"/>
      <c r="W291" s="27"/>
      <c r="X291" s="27"/>
      <c r="Y291" s="27"/>
      <c r="Z291" s="27"/>
      <c r="AA291" s="27"/>
      <c r="AB291" s="27"/>
    </row>
    <row r="292">
      <c r="A292" s="27"/>
      <c r="B292" s="27"/>
      <c r="C292" s="27"/>
      <c r="D292" s="27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27"/>
      <c r="U292" s="27"/>
      <c r="V292" s="27"/>
      <c r="W292" s="27"/>
      <c r="X292" s="27"/>
      <c r="Y292" s="27"/>
      <c r="Z292" s="27"/>
      <c r="AA292" s="27"/>
      <c r="AB292" s="27"/>
    </row>
    <row r="293">
      <c r="A293" s="27"/>
      <c r="B293" s="27"/>
      <c r="C293" s="27"/>
      <c r="D293" s="27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27"/>
      <c r="U293" s="27"/>
      <c r="V293" s="27"/>
      <c r="W293" s="27"/>
      <c r="X293" s="27"/>
      <c r="Y293" s="27"/>
      <c r="Z293" s="27"/>
      <c r="AA293" s="27"/>
      <c r="AB293" s="27"/>
    </row>
    <row r="294">
      <c r="A294" s="27"/>
      <c r="B294" s="27"/>
      <c r="C294" s="27"/>
      <c r="D294" s="27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27"/>
      <c r="U294" s="27"/>
      <c r="V294" s="27"/>
      <c r="W294" s="27"/>
      <c r="X294" s="27"/>
      <c r="Y294" s="27"/>
      <c r="Z294" s="27"/>
      <c r="AA294" s="27"/>
      <c r="AB294" s="27"/>
    </row>
    <row r="295">
      <c r="A295" s="27"/>
      <c r="B295" s="27"/>
      <c r="C295" s="27"/>
      <c r="D295" s="27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27"/>
      <c r="U295" s="27"/>
      <c r="V295" s="27"/>
      <c r="W295" s="27"/>
      <c r="X295" s="27"/>
      <c r="Y295" s="27"/>
      <c r="Z295" s="27"/>
      <c r="AA295" s="27"/>
      <c r="AB295" s="27"/>
    </row>
    <row r="296">
      <c r="A296" s="27"/>
      <c r="B296" s="27"/>
      <c r="C296" s="27"/>
      <c r="D296" s="27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27"/>
      <c r="U296" s="27"/>
      <c r="V296" s="27"/>
      <c r="W296" s="27"/>
      <c r="X296" s="27"/>
      <c r="Y296" s="27"/>
      <c r="Z296" s="27"/>
      <c r="AA296" s="27"/>
      <c r="AB296" s="27"/>
    </row>
    <row r="297">
      <c r="A297" s="27"/>
      <c r="B297" s="27"/>
      <c r="C297" s="27"/>
      <c r="D297" s="27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27"/>
      <c r="U297" s="27"/>
      <c r="V297" s="27"/>
      <c r="W297" s="27"/>
      <c r="X297" s="27"/>
      <c r="Y297" s="27"/>
      <c r="Z297" s="27"/>
      <c r="AA297" s="27"/>
      <c r="AB297" s="27"/>
    </row>
    <row r="298">
      <c r="A298" s="27"/>
      <c r="B298" s="27"/>
      <c r="C298" s="27"/>
      <c r="D298" s="27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27"/>
      <c r="U298" s="27"/>
      <c r="V298" s="27"/>
      <c r="W298" s="27"/>
      <c r="X298" s="27"/>
      <c r="Y298" s="27"/>
      <c r="Z298" s="27"/>
      <c r="AA298" s="27"/>
      <c r="AB298" s="27"/>
    </row>
    <row r="299">
      <c r="A299" s="27"/>
      <c r="B299" s="27"/>
      <c r="C299" s="27"/>
      <c r="D299" s="27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27"/>
      <c r="U299" s="27"/>
      <c r="V299" s="27"/>
      <c r="W299" s="27"/>
      <c r="X299" s="27"/>
      <c r="Y299" s="27"/>
      <c r="Z299" s="27"/>
      <c r="AA299" s="27"/>
      <c r="AB299" s="27"/>
    </row>
    <row r="300">
      <c r="A300" s="27"/>
      <c r="B300" s="27"/>
      <c r="C300" s="27"/>
      <c r="D300" s="27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27"/>
      <c r="U300" s="27"/>
      <c r="V300" s="27"/>
      <c r="W300" s="27"/>
      <c r="X300" s="27"/>
      <c r="Y300" s="27"/>
      <c r="Z300" s="27"/>
      <c r="AA300" s="27"/>
      <c r="AB300" s="27"/>
    </row>
    <row r="301">
      <c r="A301" s="27"/>
      <c r="B301" s="27"/>
      <c r="C301" s="27"/>
      <c r="D301" s="27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27"/>
      <c r="U301" s="27"/>
      <c r="V301" s="27"/>
      <c r="W301" s="27"/>
      <c r="X301" s="27"/>
      <c r="Y301" s="27"/>
      <c r="Z301" s="27"/>
      <c r="AA301" s="27"/>
      <c r="AB301" s="27"/>
    </row>
    <row r="302">
      <c r="A302" s="27"/>
      <c r="B302" s="27"/>
      <c r="C302" s="27"/>
      <c r="D302" s="27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27"/>
      <c r="U302" s="27"/>
      <c r="V302" s="27"/>
      <c r="W302" s="27"/>
      <c r="X302" s="27"/>
      <c r="Y302" s="27"/>
      <c r="Z302" s="27"/>
      <c r="AA302" s="27"/>
      <c r="AB302" s="27"/>
    </row>
    <row r="303">
      <c r="A303" s="27"/>
      <c r="B303" s="27"/>
      <c r="C303" s="27"/>
      <c r="D303" s="27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27"/>
      <c r="U303" s="27"/>
      <c r="V303" s="27"/>
      <c r="W303" s="27"/>
      <c r="X303" s="27"/>
      <c r="Y303" s="27"/>
      <c r="Z303" s="27"/>
      <c r="AA303" s="27"/>
      <c r="AB303" s="27"/>
    </row>
    <row r="304">
      <c r="A304" s="27"/>
      <c r="B304" s="27"/>
      <c r="C304" s="27"/>
      <c r="D304" s="27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27"/>
      <c r="U304" s="27"/>
      <c r="V304" s="27"/>
      <c r="W304" s="27"/>
      <c r="X304" s="27"/>
      <c r="Y304" s="27"/>
      <c r="Z304" s="27"/>
      <c r="AA304" s="27"/>
      <c r="AB304" s="27"/>
    </row>
    <row r="305">
      <c r="A305" s="27"/>
      <c r="B305" s="27"/>
      <c r="C305" s="27"/>
      <c r="D305" s="27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27"/>
      <c r="U305" s="27"/>
      <c r="V305" s="27"/>
      <c r="W305" s="27"/>
      <c r="X305" s="27"/>
      <c r="Y305" s="27"/>
      <c r="Z305" s="27"/>
      <c r="AA305" s="27"/>
      <c r="AB305" s="27"/>
    </row>
    <row r="306">
      <c r="A306" s="27"/>
      <c r="B306" s="27"/>
      <c r="C306" s="27"/>
      <c r="D306" s="27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27"/>
      <c r="U306" s="27"/>
      <c r="V306" s="27"/>
      <c r="W306" s="27"/>
      <c r="X306" s="27"/>
      <c r="Y306" s="27"/>
      <c r="Z306" s="27"/>
      <c r="AA306" s="27"/>
      <c r="AB306" s="27"/>
    </row>
    <row r="307">
      <c r="A307" s="27"/>
      <c r="B307" s="27"/>
      <c r="C307" s="27"/>
      <c r="D307" s="27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27"/>
      <c r="U307" s="27"/>
      <c r="V307" s="27"/>
      <c r="W307" s="27"/>
      <c r="X307" s="27"/>
      <c r="Y307" s="27"/>
      <c r="Z307" s="27"/>
      <c r="AA307" s="27"/>
      <c r="AB307" s="27"/>
    </row>
    <row r="308">
      <c r="A308" s="27"/>
      <c r="B308" s="27"/>
      <c r="C308" s="27"/>
      <c r="D308" s="27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27"/>
      <c r="U308" s="27"/>
      <c r="V308" s="27"/>
      <c r="W308" s="27"/>
      <c r="X308" s="27"/>
      <c r="Y308" s="27"/>
      <c r="Z308" s="27"/>
      <c r="AA308" s="27"/>
      <c r="AB308" s="27"/>
    </row>
    <row r="309">
      <c r="A309" s="27"/>
      <c r="B309" s="27"/>
      <c r="C309" s="27"/>
      <c r="D309" s="27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27"/>
      <c r="U309" s="27"/>
      <c r="V309" s="27"/>
      <c r="W309" s="27"/>
      <c r="X309" s="27"/>
      <c r="Y309" s="27"/>
      <c r="Z309" s="27"/>
      <c r="AA309" s="27"/>
      <c r="AB309" s="27"/>
    </row>
    <row r="310">
      <c r="A310" s="27"/>
      <c r="B310" s="27"/>
      <c r="C310" s="27"/>
      <c r="D310" s="27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27"/>
      <c r="U310" s="27"/>
      <c r="V310" s="27"/>
      <c r="W310" s="27"/>
      <c r="X310" s="27"/>
      <c r="Y310" s="27"/>
      <c r="Z310" s="27"/>
      <c r="AA310" s="27"/>
      <c r="AB310" s="27"/>
    </row>
    <row r="311">
      <c r="A311" s="27"/>
      <c r="B311" s="27"/>
      <c r="C311" s="27"/>
      <c r="D311" s="27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27"/>
      <c r="U311" s="27"/>
      <c r="V311" s="27"/>
      <c r="W311" s="27"/>
      <c r="X311" s="27"/>
      <c r="Y311" s="27"/>
      <c r="Z311" s="27"/>
      <c r="AA311" s="27"/>
      <c r="AB311" s="27"/>
    </row>
    <row r="312">
      <c r="A312" s="27"/>
      <c r="B312" s="27"/>
      <c r="C312" s="27"/>
      <c r="D312" s="27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27"/>
      <c r="U312" s="27"/>
      <c r="V312" s="27"/>
      <c r="W312" s="27"/>
      <c r="X312" s="27"/>
      <c r="Y312" s="27"/>
      <c r="Z312" s="27"/>
      <c r="AA312" s="27"/>
      <c r="AB312" s="27"/>
    </row>
    <row r="313">
      <c r="A313" s="27"/>
      <c r="B313" s="27"/>
      <c r="C313" s="27"/>
      <c r="D313" s="27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27"/>
      <c r="U313" s="27"/>
      <c r="V313" s="27"/>
      <c r="W313" s="27"/>
      <c r="X313" s="27"/>
      <c r="Y313" s="27"/>
      <c r="Z313" s="27"/>
      <c r="AA313" s="27"/>
      <c r="AB313" s="27"/>
    </row>
    <row r="314">
      <c r="A314" s="27"/>
      <c r="B314" s="27"/>
      <c r="C314" s="27"/>
      <c r="D314" s="27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27"/>
      <c r="U314" s="27"/>
      <c r="V314" s="27"/>
      <c r="W314" s="27"/>
      <c r="X314" s="27"/>
      <c r="Y314" s="27"/>
      <c r="Z314" s="27"/>
      <c r="AA314" s="27"/>
      <c r="AB314" s="27"/>
    </row>
    <row r="315">
      <c r="A315" s="27"/>
      <c r="B315" s="27"/>
      <c r="C315" s="27"/>
      <c r="D315" s="27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27"/>
      <c r="U315" s="27"/>
      <c r="V315" s="27"/>
      <c r="W315" s="27"/>
      <c r="X315" s="27"/>
      <c r="Y315" s="27"/>
      <c r="Z315" s="27"/>
      <c r="AA315" s="27"/>
      <c r="AB315" s="27"/>
    </row>
    <row r="316">
      <c r="A316" s="27"/>
      <c r="B316" s="27"/>
      <c r="C316" s="27"/>
      <c r="D316" s="27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27"/>
      <c r="U316" s="27"/>
      <c r="V316" s="27"/>
      <c r="W316" s="27"/>
      <c r="X316" s="27"/>
      <c r="Y316" s="27"/>
      <c r="Z316" s="27"/>
      <c r="AA316" s="27"/>
      <c r="AB316" s="27"/>
    </row>
    <row r="317">
      <c r="A317" s="27"/>
      <c r="B317" s="27"/>
      <c r="C317" s="27"/>
      <c r="D317" s="27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27"/>
      <c r="U317" s="27"/>
      <c r="V317" s="27"/>
      <c r="W317" s="27"/>
      <c r="X317" s="27"/>
      <c r="Y317" s="27"/>
      <c r="Z317" s="27"/>
      <c r="AA317" s="27"/>
      <c r="AB317" s="27"/>
    </row>
    <row r="318">
      <c r="A318" s="27"/>
      <c r="B318" s="27"/>
      <c r="C318" s="27"/>
      <c r="D318" s="27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27"/>
      <c r="U318" s="27"/>
      <c r="V318" s="27"/>
      <c r="W318" s="27"/>
      <c r="X318" s="27"/>
      <c r="Y318" s="27"/>
      <c r="Z318" s="27"/>
      <c r="AA318" s="27"/>
      <c r="AB318" s="27"/>
    </row>
    <row r="319">
      <c r="A319" s="27"/>
      <c r="B319" s="27"/>
      <c r="C319" s="27"/>
      <c r="D319" s="27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27"/>
      <c r="U319" s="27"/>
      <c r="V319" s="27"/>
      <c r="W319" s="27"/>
      <c r="X319" s="27"/>
      <c r="Y319" s="27"/>
      <c r="Z319" s="27"/>
      <c r="AA319" s="27"/>
      <c r="AB319" s="27"/>
    </row>
    <row r="320">
      <c r="A320" s="27"/>
      <c r="B320" s="27"/>
      <c r="C320" s="27"/>
      <c r="D320" s="27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27"/>
      <c r="U320" s="27"/>
      <c r="V320" s="27"/>
      <c r="W320" s="27"/>
      <c r="X320" s="27"/>
      <c r="Y320" s="27"/>
      <c r="Z320" s="27"/>
      <c r="AA320" s="27"/>
      <c r="AB320" s="27"/>
    </row>
    <row r="321">
      <c r="A321" s="27"/>
      <c r="B321" s="27"/>
      <c r="C321" s="27"/>
      <c r="D321" s="27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27"/>
      <c r="U321" s="27"/>
      <c r="V321" s="27"/>
      <c r="W321" s="27"/>
      <c r="X321" s="27"/>
      <c r="Y321" s="27"/>
      <c r="Z321" s="27"/>
      <c r="AA321" s="27"/>
      <c r="AB321" s="27"/>
    </row>
    <row r="322">
      <c r="A322" s="27"/>
      <c r="B322" s="27"/>
      <c r="C322" s="27"/>
      <c r="D322" s="27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27"/>
      <c r="U322" s="27"/>
      <c r="V322" s="27"/>
      <c r="W322" s="27"/>
      <c r="X322" s="27"/>
      <c r="Y322" s="27"/>
      <c r="Z322" s="27"/>
      <c r="AA322" s="27"/>
      <c r="AB322" s="27"/>
    </row>
    <row r="323">
      <c r="A323" s="27"/>
      <c r="B323" s="27"/>
      <c r="C323" s="27"/>
      <c r="D323" s="27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27"/>
      <c r="U323" s="27"/>
      <c r="V323" s="27"/>
      <c r="W323" s="27"/>
      <c r="X323" s="27"/>
      <c r="Y323" s="27"/>
      <c r="Z323" s="27"/>
      <c r="AA323" s="27"/>
      <c r="AB323" s="27"/>
    </row>
    <row r="324">
      <c r="A324" s="27"/>
      <c r="B324" s="27"/>
      <c r="C324" s="27"/>
      <c r="D324" s="27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27"/>
      <c r="U324" s="27"/>
      <c r="V324" s="27"/>
      <c r="W324" s="27"/>
      <c r="X324" s="27"/>
      <c r="Y324" s="27"/>
      <c r="Z324" s="27"/>
      <c r="AA324" s="27"/>
      <c r="AB324" s="27"/>
    </row>
    <row r="325">
      <c r="A325" s="27"/>
      <c r="B325" s="27"/>
      <c r="C325" s="27"/>
      <c r="D325" s="27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27"/>
      <c r="U325" s="27"/>
      <c r="V325" s="27"/>
      <c r="W325" s="27"/>
      <c r="X325" s="27"/>
      <c r="Y325" s="27"/>
      <c r="Z325" s="27"/>
      <c r="AA325" s="27"/>
      <c r="AB325" s="27"/>
    </row>
    <row r="326">
      <c r="A326" s="27"/>
      <c r="B326" s="27"/>
      <c r="C326" s="27"/>
      <c r="D326" s="27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27"/>
      <c r="U326" s="27"/>
      <c r="V326" s="27"/>
      <c r="W326" s="27"/>
      <c r="X326" s="27"/>
      <c r="Y326" s="27"/>
      <c r="Z326" s="27"/>
      <c r="AA326" s="27"/>
      <c r="AB326" s="27"/>
    </row>
    <row r="327">
      <c r="A327" s="27"/>
      <c r="B327" s="27"/>
      <c r="C327" s="27"/>
      <c r="D327" s="27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27"/>
      <c r="U327" s="27"/>
      <c r="V327" s="27"/>
      <c r="W327" s="27"/>
      <c r="X327" s="27"/>
      <c r="Y327" s="27"/>
      <c r="Z327" s="27"/>
      <c r="AA327" s="27"/>
      <c r="AB327" s="27"/>
    </row>
    <row r="328">
      <c r="A328" s="27"/>
      <c r="B328" s="27"/>
      <c r="C328" s="27"/>
      <c r="D328" s="27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27"/>
      <c r="U328" s="27"/>
      <c r="V328" s="27"/>
      <c r="W328" s="27"/>
      <c r="X328" s="27"/>
      <c r="Y328" s="27"/>
      <c r="Z328" s="27"/>
      <c r="AA328" s="27"/>
      <c r="AB328" s="27"/>
    </row>
    <row r="329">
      <c r="A329" s="27"/>
      <c r="B329" s="27"/>
      <c r="C329" s="27"/>
      <c r="D329" s="27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27"/>
      <c r="U329" s="27"/>
      <c r="V329" s="27"/>
      <c r="W329" s="27"/>
      <c r="X329" s="27"/>
      <c r="Y329" s="27"/>
      <c r="Z329" s="27"/>
      <c r="AA329" s="27"/>
      <c r="AB329" s="27"/>
    </row>
    <row r="330">
      <c r="A330" s="27"/>
      <c r="B330" s="27"/>
      <c r="C330" s="27"/>
      <c r="D330" s="27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27"/>
      <c r="U330" s="27"/>
      <c r="V330" s="27"/>
      <c r="W330" s="27"/>
      <c r="X330" s="27"/>
      <c r="Y330" s="27"/>
      <c r="Z330" s="27"/>
      <c r="AA330" s="27"/>
      <c r="AB330" s="27"/>
    </row>
    <row r="331">
      <c r="A331" s="27"/>
      <c r="B331" s="27"/>
      <c r="C331" s="27"/>
      <c r="D331" s="27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27"/>
      <c r="U331" s="27"/>
      <c r="V331" s="27"/>
      <c r="W331" s="27"/>
      <c r="X331" s="27"/>
      <c r="Y331" s="27"/>
      <c r="Z331" s="27"/>
      <c r="AA331" s="27"/>
      <c r="AB331" s="27"/>
    </row>
    <row r="332">
      <c r="A332" s="27"/>
      <c r="B332" s="27"/>
      <c r="C332" s="27"/>
      <c r="D332" s="27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27"/>
      <c r="U332" s="27"/>
      <c r="V332" s="27"/>
      <c r="W332" s="27"/>
      <c r="X332" s="27"/>
      <c r="Y332" s="27"/>
      <c r="Z332" s="27"/>
      <c r="AA332" s="27"/>
      <c r="AB332" s="27"/>
    </row>
    <row r="333">
      <c r="A333" s="27"/>
      <c r="B333" s="27"/>
      <c r="C333" s="27"/>
      <c r="D333" s="27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27"/>
      <c r="U333" s="27"/>
      <c r="V333" s="27"/>
      <c r="W333" s="27"/>
      <c r="X333" s="27"/>
      <c r="Y333" s="27"/>
      <c r="Z333" s="27"/>
      <c r="AA333" s="27"/>
      <c r="AB333" s="27"/>
    </row>
    <row r="334">
      <c r="A334" s="27"/>
      <c r="B334" s="27"/>
      <c r="C334" s="27"/>
      <c r="D334" s="27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27"/>
      <c r="U334" s="27"/>
      <c r="V334" s="27"/>
      <c r="W334" s="27"/>
      <c r="X334" s="27"/>
      <c r="Y334" s="27"/>
      <c r="Z334" s="27"/>
      <c r="AA334" s="27"/>
      <c r="AB334" s="27"/>
    </row>
    <row r="335">
      <c r="A335" s="27"/>
      <c r="B335" s="27"/>
      <c r="C335" s="27"/>
      <c r="D335" s="27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27"/>
      <c r="U335" s="27"/>
      <c r="V335" s="27"/>
      <c r="W335" s="27"/>
      <c r="X335" s="27"/>
      <c r="Y335" s="27"/>
      <c r="Z335" s="27"/>
      <c r="AA335" s="27"/>
      <c r="AB335" s="27"/>
    </row>
    <row r="336">
      <c r="A336" s="27"/>
      <c r="B336" s="27"/>
      <c r="C336" s="27"/>
      <c r="D336" s="27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27"/>
      <c r="U336" s="27"/>
      <c r="V336" s="27"/>
      <c r="W336" s="27"/>
      <c r="X336" s="27"/>
      <c r="Y336" s="27"/>
      <c r="Z336" s="27"/>
      <c r="AA336" s="27"/>
      <c r="AB336" s="27"/>
    </row>
    <row r="337">
      <c r="A337" s="27"/>
      <c r="B337" s="27"/>
      <c r="C337" s="27"/>
      <c r="D337" s="27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27"/>
      <c r="U337" s="27"/>
      <c r="V337" s="27"/>
      <c r="W337" s="27"/>
      <c r="X337" s="27"/>
      <c r="Y337" s="27"/>
      <c r="Z337" s="27"/>
      <c r="AA337" s="27"/>
      <c r="AB337" s="27"/>
    </row>
    <row r="338">
      <c r="A338" s="27"/>
      <c r="B338" s="27"/>
      <c r="C338" s="27"/>
      <c r="D338" s="27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27"/>
      <c r="U338" s="27"/>
      <c r="V338" s="27"/>
      <c r="W338" s="27"/>
      <c r="X338" s="27"/>
      <c r="Y338" s="27"/>
      <c r="Z338" s="27"/>
      <c r="AA338" s="27"/>
      <c r="AB338" s="27"/>
    </row>
    <row r="339">
      <c r="A339" s="27"/>
      <c r="B339" s="27"/>
      <c r="C339" s="27"/>
      <c r="D339" s="27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27"/>
      <c r="U339" s="27"/>
      <c r="V339" s="27"/>
      <c r="W339" s="27"/>
      <c r="X339" s="27"/>
      <c r="Y339" s="27"/>
      <c r="Z339" s="27"/>
      <c r="AA339" s="27"/>
      <c r="AB339" s="27"/>
    </row>
    <row r="340">
      <c r="A340" s="27"/>
      <c r="B340" s="27"/>
      <c r="C340" s="27"/>
      <c r="D340" s="27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27"/>
      <c r="U340" s="27"/>
      <c r="V340" s="27"/>
      <c r="W340" s="27"/>
      <c r="X340" s="27"/>
      <c r="Y340" s="27"/>
      <c r="Z340" s="27"/>
      <c r="AA340" s="27"/>
      <c r="AB340" s="27"/>
    </row>
    <row r="341">
      <c r="A341" s="27"/>
      <c r="B341" s="27"/>
      <c r="C341" s="27"/>
      <c r="D341" s="27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27"/>
      <c r="U341" s="27"/>
      <c r="V341" s="27"/>
      <c r="W341" s="27"/>
      <c r="X341" s="27"/>
      <c r="Y341" s="27"/>
      <c r="Z341" s="27"/>
      <c r="AA341" s="27"/>
      <c r="AB341" s="27"/>
    </row>
    <row r="342">
      <c r="A342" s="27"/>
      <c r="B342" s="27"/>
      <c r="C342" s="27"/>
      <c r="D342" s="27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27"/>
      <c r="U342" s="27"/>
      <c r="V342" s="27"/>
      <c r="W342" s="27"/>
      <c r="X342" s="27"/>
      <c r="Y342" s="27"/>
      <c r="Z342" s="27"/>
      <c r="AA342" s="27"/>
      <c r="AB342" s="27"/>
    </row>
    <row r="343">
      <c r="A343" s="27"/>
      <c r="B343" s="27"/>
      <c r="C343" s="27"/>
      <c r="D343" s="27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27"/>
      <c r="U343" s="27"/>
      <c r="V343" s="27"/>
      <c r="W343" s="27"/>
      <c r="X343" s="27"/>
      <c r="Y343" s="27"/>
      <c r="Z343" s="27"/>
      <c r="AA343" s="27"/>
      <c r="AB343" s="27"/>
    </row>
    <row r="344">
      <c r="A344" s="27"/>
      <c r="B344" s="27"/>
      <c r="C344" s="27"/>
      <c r="D344" s="27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27"/>
      <c r="U344" s="27"/>
      <c r="V344" s="27"/>
      <c r="W344" s="27"/>
      <c r="X344" s="27"/>
      <c r="Y344" s="27"/>
      <c r="Z344" s="27"/>
      <c r="AA344" s="27"/>
      <c r="AB344" s="27"/>
    </row>
    <row r="345">
      <c r="A345" s="27"/>
      <c r="B345" s="27"/>
      <c r="C345" s="27"/>
      <c r="D345" s="27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27"/>
      <c r="U345" s="27"/>
      <c r="V345" s="27"/>
      <c r="W345" s="27"/>
      <c r="X345" s="27"/>
      <c r="Y345" s="27"/>
      <c r="Z345" s="27"/>
      <c r="AA345" s="27"/>
      <c r="AB345" s="27"/>
    </row>
    <row r="346">
      <c r="A346" s="27"/>
      <c r="B346" s="27"/>
      <c r="C346" s="27"/>
      <c r="D346" s="27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27"/>
      <c r="U346" s="27"/>
      <c r="V346" s="27"/>
      <c r="W346" s="27"/>
      <c r="X346" s="27"/>
      <c r="Y346" s="27"/>
      <c r="Z346" s="27"/>
      <c r="AA346" s="27"/>
      <c r="AB346" s="27"/>
    </row>
    <row r="347">
      <c r="A347" s="27"/>
      <c r="B347" s="27"/>
      <c r="C347" s="27"/>
      <c r="D347" s="27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27"/>
      <c r="U347" s="27"/>
      <c r="V347" s="27"/>
      <c r="W347" s="27"/>
      <c r="X347" s="27"/>
      <c r="Y347" s="27"/>
      <c r="Z347" s="27"/>
      <c r="AA347" s="27"/>
      <c r="AB347" s="27"/>
    </row>
    <row r="348">
      <c r="A348" s="27"/>
      <c r="B348" s="27"/>
      <c r="C348" s="27"/>
      <c r="D348" s="27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27"/>
      <c r="U348" s="27"/>
      <c r="V348" s="27"/>
      <c r="W348" s="27"/>
      <c r="X348" s="27"/>
      <c r="Y348" s="27"/>
      <c r="Z348" s="27"/>
      <c r="AA348" s="27"/>
      <c r="AB348" s="27"/>
    </row>
    <row r="349">
      <c r="A349" s="27"/>
      <c r="B349" s="27"/>
      <c r="C349" s="27"/>
      <c r="D349" s="27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27"/>
      <c r="U349" s="27"/>
      <c r="V349" s="27"/>
      <c r="W349" s="27"/>
      <c r="X349" s="27"/>
      <c r="Y349" s="27"/>
      <c r="Z349" s="27"/>
      <c r="AA349" s="27"/>
      <c r="AB349" s="27"/>
    </row>
    <row r="350">
      <c r="A350" s="27"/>
      <c r="B350" s="27"/>
      <c r="C350" s="27"/>
      <c r="D350" s="27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27"/>
      <c r="U350" s="27"/>
      <c r="V350" s="27"/>
      <c r="W350" s="27"/>
      <c r="X350" s="27"/>
      <c r="Y350" s="27"/>
      <c r="Z350" s="27"/>
      <c r="AA350" s="27"/>
      <c r="AB350" s="27"/>
    </row>
    <row r="351">
      <c r="A351" s="27"/>
      <c r="B351" s="27"/>
      <c r="C351" s="27"/>
      <c r="D351" s="27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27"/>
      <c r="U351" s="27"/>
      <c r="V351" s="27"/>
      <c r="W351" s="27"/>
      <c r="X351" s="27"/>
      <c r="Y351" s="27"/>
      <c r="Z351" s="27"/>
      <c r="AA351" s="27"/>
      <c r="AB351" s="27"/>
    </row>
    <row r="352">
      <c r="A352" s="27"/>
      <c r="B352" s="27"/>
      <c r="C352" s="27"/>
      <c r="D352" s="27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27"/>
      <c r="U352" s="27"/>
      <c r="V352" s="27"/>
      <c r="W352" s="27"/>
      <c r="X352" s="27"/>
      <c r="Y352" s="27"/>
      <c r="Z352" s="27"/>
      <c r="AA352" s="27"/>
      <c r="AB352" s="27"/>
    </row>
    <row r="353">
      <c r="A353" s="27"/>
      <c r="B353" s="27"/>
      <c r="C353" s="27"/>
      <c r="D353" s="27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27"/>
      <c r="U353" s="27"/>
      <c r="V353" s="27"/>
      <c r="W353" s="27"/>
      <c r="X353" s="27"/>
      <c r="Y353" s="27"/>
      <c r="Z353" s="27"/>
      <c r="AA353" s="27"/>
      <c r="AB353" s="27"/>
    </row>
    <row r="354">
      <c r="A354" s="27"/>
      <c r="B354" s="27"/>
      <c r="C354" s="27"/>
      <c r="D354" s="27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27"/>
      <c r="U354" s="27"/>
      <c r="V354" s="27"/>
      <c r="W354" s="27"/>
      <c r="X354" s="27"/>
      <c r="Y354" s="27"/>
      <c r="Z354" s="27"/>
      <c r="AA354" s="27"/>
      <c r="AB354" s="27"/>
    </row>
    <row r="355">
      <c r="A355" s="27"/>
      <c r="B355" s="27"/>
      <c r="C355" s="27"/>
      <c r="D355" s="27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27"/>
      <c r="U355" s="27"/>
      <c r="V355" s="27"/>
      <c r="W355" s="27"/>
      <c r="X355" s="27"/>
      <c r="Y355" s="27"/>
      <c r="Z355" s="27"/>
      <c r="AA355" s="27"/>
      <c r="AB355" s="27"/>
    </row>
    <row r="356">
      <c r="A356" s="27"/>
      <c r="B356" s="27"/>
      <c r="C356" s="27"/>
      <c r="D356" s="27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27"/>
      <c r="U356" s="27"/>
      <c r="V356" s="27"/>
      <c r="W356" s="27"/>
      <c r="X356" s="27"/>
      <c r="Y356" s="27"/>
      <c r="Z356" s="27"/>
      <c r="AA356" s="27"/>
      <c r="AB356" s="27"/>
    </row>
    <row r="357">
      <c r="A357" s="27"/>
      <c r="B357" s="27"/>
      <c r="C357" s="27"/>
      <c r="D357" s="27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27"/>
      <c r="U357" s="27"/>
      <c r="V357" s="27"/>
      <c r="W357" s="27"/>
      <c r="X357" s="27"/>
      <c r="Y357" s="27"/>
      <c r="Z357" s="27"/>
      <c r="AA357" s="27"/>
      <c r="AB357" s="27"/>
    </row>
    <row r="358">
      <c r="A358" s="27"/>
      <c r="B358" s="27"/>
      <c r="C358" s="27"/>
      <c r="D358" s="27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27"/>
      <c r="U358" s="27"/>
      <c r="V358" s="27"/>
      <c r="W358" s="27"/>
      <c r="X358" s="27"/>
      <c r="Y358" s="27"/>
      <c r="Z358" s="27"/>
      <c r="AA358" s="27"/>
      <c r="AB358" s="27"/>
    </row>
    <row r="359">
      <c r="A359" s="27"/>
      <c r="B359" s="27"/>
      <c r="C359" s="27"/>
      <c r="D359" s="27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27"/>
      <c r="U359" s="27"/>
      <c r="V359" s="27"/>
      <c r="W359" s="27"/>
      <c r="X359" s="27"/>
      <c r="Y359" s="27"/>
      <c r="Z359" s="27"/>
      <c r="AA359" s="27"/>
      <c r="AB359" s="27"/>
    </row>
    <row r="360">
      <c r="A360" s="27"/>
      <c r="B360" s="27"/>
      <c r="C360" s="27"/>
      <c r="D360" s="27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27"/>
      <c r="U360" s="27"/>
      <c r="V360" s="27"/>
      <c r="W360" s="27"/>
      <c r="X360" s="27"/>
      <c r="Y360" s="27"/>
      <c r="Z360" s="27"/>
      <c r="AA360" s="27"/>
      <c r="AB360" s="27"/>
    </row>
    <row r="361">
      <c r="A361" s="27"/>
      <c r="B361" s="27"/>
      <c r="C361" s="27"/>
      <c r="D361" s="27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27"/>
      <c r="U361" s="27"/>
      <c r="V361" s="27"/>
      <c r="W361" s="27"/>
      <c r="X361" s="27"/>
      <c r="Y361" s="27"/>
      <c r="Z361" s="27"/>
      <c r="AA361" s="27"/>
      <c r="AB361" s="27"/>
    </row>
    <row r="362">
      <c r="A362" s="27"/>
      <c r="B362" s="27"/>
      <c r="C362" s="27"/>
      <c r="D362" s="27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27"/>
      <c r="U362" s="27"/>
      <c r="V362" s="27"/>
      <c r="W362" s="27"/>
      <c r="X362" s="27"/>
      <c r="Y362" s="27"/>
      <c r="Z362" s="27"/>
      <c r="AA362" s="27"/>
      <c r="AB362" s="27"/>
    </row>
    <row r="363">
      <c r="A363" s="27"/>
      <c r="B363" s="27"/>
      <c r="C363" s="27"/>
      <c r="D363" s="27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27"/>
      <c r="U363" s="27"/>
      <c r="V363" s="27"/>
      <c r="W363" s="27"/>
      <c r="X363" s="27"/>
      <c r="Y363" s="27"/>
      <c r="Z363" s="27"/>
      <c r="AA363" s="27"/>
      <c r="AB363" s="27"/>
    </row>
    <row r="364">
      <c r="A364" s="27"/>
      <c r="B364" s="27"/>
      <c r="C364" s="27"/>
      <c r="D364" s="27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27"/>
      <c r="U364" s="27"/>
      <c r="V364" s="27"/>
      <c r="W364" s="27"/>
      <c r="X364" s="27"/>
      <c r="Y364" s="27"/>
      <c r="Z364" s="27"/>
      <c r="AA364" s="27"/>
      <c r="AB364" s="27"/>
    </row>
    <row r="365">
      <c r="A365" s="27"/>
      <c r="B365" s="27"/>
      <c r="C365" s="27"/>
      <c r="D365" s="27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27"/>
      <c r="U365" s="27"/>
      <c r="V365" s="27"/>
      <c r="W365" s="27"/>
      <c r="X365" s="27"/>
      <c r="Y365" s="27"/>
      <c r="Z365" s="27"/>
      <c r="AA365" s="27"/>
      <c r="AB365" s="27"/>
    </row>
    <row r="366">
      <c r="A366" s="27"/>
      <c r="B366" s="27"/>
      <c r="C366" s="27"/>
      <c r="D366" s="27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27"/>
      <c r="U366" s="27"/>
      <c r="V366" s="27"/>
      <c r="W366" s="27"/>
      <c r="X366" s="27"/>
      <c r="Y366" s="27"/>
      <c r="Z366" s="27"/>
      <c r="AA366" s="27"/>
      <c r="AB366" s="27"/>
    </row>
    <row r="367">
      <c r="A367" s="27"/>
      <c r="B367" s="27"/>
      <c r="C367" s="27"/>
      <c r="D367" s="27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27"/>
      <c r="U367" s="27"/>
      <c r="V367" s="27"/>
      <c r="W367" s="27"/>
      <c r="X367" s="27"/>
      <c r="Y367" s="27"/>
      <c r="Z367" s="27"/>
      <c r="AA367" s="27"/>
      <c r="AB367" s="27"/>
    </row>
    <row r="368">
      <c r="A368" s="27"/>
      <c r="B368" s="27"/>
      <c r="C368" s="27"/>
      <c r="D368" s="27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27"/>
      <c r="U368" s="27"/>
      <c r="V368" s="27"/>
      <c r="W368" s="27"/>
      <c r="X368" s="27"/>
      <c r="Y368" s="27"/>
      <c r="Z368" s="27"/>
      <c r="AA368" s="27"/>
      <c r="AB368" s="27"/>
    </row>
    <row r="369">
      <c r="A369" s="27"/>
      <c r="B369" s="27"/>
      <c r="C369" s="27"/>
      <c r="D369" s="27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27"/>
      <c r="U369" s="27"/>
      <c r="V369" s="27"/>
      <c r="W369" s="27"/>
      <c r="X369" s="27"/>
      <c r="Y369" s="27"/>
      <c r="Z369" s="27"/>
      <c r="AA369" s="27"/>
      <c r="AB369" s="27"/>
    </row>
    <row r="370">
      <c r="A370" s="27"/>
      <c r="B370" s="27"/>
      <c r="C370" s="27"/>
      <c r="D370" s="27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27"/>
      <c r="U370" s="27"/>
      <c r="V370" s="27"/>
      <c r="W370" s="27"/>
      <c r="X370" s="27"/>
      <c r="Y370" s="27"/>
      <c r="Z370" s="27"/>
      <c r="AA370" s="27"/>
      <c r="AB370" s="27"/>
    </row>
    <row r="371">
      <c r="A371" s="27"/>
      <c r="B371" s="27"/>
      <c r="C371" s="27"/>
      <c r="D371" s="27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27"/>
      <c r="U371" s="27"/>
      <c r="V371" s="27"/>
      <c r="W371" s="27"/>
      <c r="X371" s="27"/>
      <c r="Y371" s="27"/>
      <c r="Z371" s="27"/>
      <c r="AA371" s="27"/>
      <c r="AB371" s="27"/>
    </row>
    <row r="372">
      <c r="A372" s="27"/>
      <c r="B372" s="27"/>
      <c r="C372" s="27"/>
      <c r="D372" s="27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27"/>
      <c r="U372" s="27"/>
      <c r="V372" s="27"/>
      <c r="W372" s="27"/>
      <c r="X372" s="27"/>
      <c r="Y372" s="27"/>
      <c r="Z372" s="27"/>
      <c r="AA372" s="27"/>
      <c r="AB372" s="27"/>
    </row>
    <row r="373">
      <c r="A373" s="27"/>
      <c r="B373" s="27"/>
      <c r="C373" s="27"/>
      <c r="D373" s="27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27"/>
      <c r="U373" s="27"/>
      <c r="V373" s="27"/>
      <c r="W373" s="27"/>
      <c r="X373" s="27"/>
      <c r="Y373" s="27"/>
      <c r="Z373" s="27"/>
      <c r="AA373" s="27"/>
      <c r="AB373" s="27"/>
    </row>
    <row r="374">
      <c r="A374" s="27"/>
      <c r="B374" s="27"/>
      <c r="C374" s="27"/>
      <c r="D374" s="27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27"/>
      <c r="U374" s="27"/>
      <c r="V374" s="27"/>
      <c r="W374" s="27"/>
      <c r="X374" s="27"/>
      <c r="Y374" s="27"/>
      <c r="Z374" s="27"/>
      <c r="AA374" s="27"/>
      <c r="AB374" s="27"/>
    </row>
    <row r="375">
      <c r="A375" s="27"/>
      <c r="B375" s="27"/>
      <c r="C375" s="27"/>
      <c r="D375" s="27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27"/>
      <c r="U375" s="27"/>
      <c r="V375" s="27"/>
      <c r="W375" s="27"/>
      <c r="X375" s="27"/>
      <c r="Y375" s="27"/>
      <c r="Z375" s="27"/>
      <c r="AA375" s="27"/>
      <c r="AB375" s="27"/>
    </row>
    <row r="376">
      <c r="A376" s="27"/>
      <c r="B376" s="27"/>
      <c r="C376" s="27"/>
      <c r="D376" s="27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27"/>
      <c r="U376" s="27"/>
      <c r="V376" s="27"/>
      <c r="W376" s="27"/>
      <c r="X376" s="27"/>
      <c r="Y376" s="27"/>
      <c r="Z376" s="27"/>
      <c r="AA376" s="27"/>
      <c r="AB376" s="27"/>
    </row>
    <row r="377">
      <c r="A377" s="27"/>
      <c r="B377" s="27"/>
      <c r="C377" s="27"/>
      <c r="D377" s="27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27"/>
      <c r="U377" s="27"/>
      <c r="V377" s="27"/>
      <c r="W377" s="27"/>
      <c r="X377" s="27"/>
      <c r="Y377" s="27"/>
      <c r="Z377" s="27"/>
      <c r="AA377" s="27"/>
      <c r="AB377" s="27"/>
    </row>
    <row r="378">
      <c r="A378" s="27"/>
      <c r="B378" s="27"/>
      <c r="C378" s="27"/>
      <c r="D378" s="27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27"/>
      <c r="U378" s="27"/>
      <c r="V378" s="27"/>
      <c r="W378" s="27"/>
      <c r="X378" s="27"/>
      <c r="Y378" s="27"/>
      <c r="Z378" s="27"/>
      <c r="AA378" s="27"/>
      <c r="AB378" s="27"/>
    </row>
    <row r="379">
      <c r="A379" s="27"/>
      <c r="B379" s="27"/>
      <c r="C379" s="27"/>
      <c r="D379" s="27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27"/>
      <c r="U379" s="27"/>
      <c r="V379" s="27"/>
      <c r="W379" s="27"/>
      <c r="X379" s="27"/>
      <c r="Y379" s="27"/>
      <c r="Z379" s="27"/>
      <c r="AA379" s="27"/>
      <c r="AB379" s="27"/>
    </row>
    <row r="380">
      <c r="A380" s="27"/>
      <c r="B380" s="27"/>
      <c r="C380" s="27"/>
      <c r="D380" s="27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27"/>
      <c r="U380" s="27"/>
      <c r="V380" s="27"/>
      <c r="W380" s="27"/>
      <c r="X380" s="27"/>
      <c r="Y380" s="27"/>
      <c r="Z380" s="27"/>
      <c r="AA380" s="27"/>
      <c r="AB380" s="27"/>
    </row>
    <row r="381">
      <c r="A381" s="27"/>
      <c r="B381" s="27"/>
      <c r="C381" s="27"/>
      <c r="D381" s="27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27"/>
      <c r="U381" s="27"/>
      <c r="V381" s="27"/>
      <c r="W381" s="27"/>
      <c r="X381" s="27"/>
      <c r="Y381" s="27"/>
      <c r="Z381" s="27"/>
      <c r="AA381" s="27"/>
      <c r="AB381" s="27"/>
    </row>
    <row r="382">
      <c r="A382" s="27"/>
      <c r="B382" s="27"/>
      <c r="C382" s="27"/>
      <c r="D382" s="27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27"/>
      <c r="U382" s="27"/>
      <c r="V382" s="27"/>
      <c r="W382" s="27"/>
      <c r="X382" s="27"/>
      <c r="Y382" s="27"/>
      <c r="Z382" s="27"/>
      <c r="AA382" s="27"/>
      <c r="AB382" s="27"/>
    </row>
    <row r="383">
      <c r="A383" s="27"/>
      <c r="B383" s="27"/>
      <c r="C383" s="27"/>
      <c r="D383" s="27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27"/>
      <c r="U383" s="27"/>
      <c r="V383" s="27"/>
      <c r="W383" s="27"/>
      <c r="X383" s="27"/>
      <c r="Y383" s="27"/>
      <c r="Z383" s="27"/>
      <c r="AA383" s="27"/>
      <c r="AB383" s="27"/>
    </row>
    <row r="384">
      <c r="A384" s="27"/>
      <c r="B384" s="27"/>
      <c r="C384" s="27"/>
      <c r="D384" s="27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27"/>
      <c r="U384" s="27"/>
      <c r="V384" s="27"/>
      <c r="W384" s="27"/>
      <c r="X384" s="27"/>
      <c r="Y384" s="27"/>
      <c r="Z384" s="27"/>
      <c r="AA384" s="27"/>
      <c r="AB384" s="27"/>
    </row>
    <row r="385">
      <c r="A385" s="27"/>
      <c r="B385" s="27"/>
      <c r="C385" s="27"/>
      <c r="D385" s="27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27"/>
      <c r="U385" s="27"/>
      <c r="V385" s="27"/>
      <c r="W385" s="27"/>
      <c r="X385" s="27"/>
      <c r="Y385" s="27"/>
      <c r="Z385" s="27"/>
      <c r="AA385" s="27"/>
      <c r="AB385" s="27"/>
    </row>
    <row r="386">
      <c r="A386" s="27"/>
      <c r="B386" s="27"/>
      <c r="C386" s="27"/>
      <c r="D386" s="27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27"/>
      <c r="U386" s="27"/>
      <c r="V386" s="27"/>
      <c r="W386" s="27"/>
      <c r="X386" s="27"/>
      <c r="Y386" s="27"/>
      <c r="Z386" s="27"/>
      <c r="AA386" s="27"/>
      <c r="AB386" s="27"/>
    </row>
    <row r="387">
      <c r="A387" s="27"/>
      <c r="B387" s="27"/>
      <c r="C387" s="27"/>
      <c r="D387" s="27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27"/>
      <c r="U387" s="27"/>
      <c r="V387" s="27"/>
      <c r="W387" s="27"/>
      <c r="X387" s="27"/>
      <c r="Y387" s="27"/>
      <c r="Z387" s="27"/>
      <c r="AA387" s="27"/>
      <c r="AB387" s="27"/>
    </row>
    <row r="388">
      <c r="A388" s="27"/>
      <c r="B388" s="27"/>
      <c r="C388" s="27"/>
      <c r="D388" s="27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27"/>
      <c r="U388" s="27"/>
      <c r="V388" s="27"/>
      <c r="W388" s="27"/>
      <c r="X388" s="27"/>
      <c r="Y388" s="27"/>
      <c r="Z388" s="27"/>
      <c r="AA388" s="27"/>
      <c r="AB388" s="27"/>
    </row>
    <row r="389">
      <c r="A389" s="27"/>
      <c r="B389" s="27"/>
      <c r="C389" s="27"/>
      <c r="D389" s="27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27"/>
      <c r="U389" s="27"/>
      <c r="V389" s="27"/>
      <c r="W389" s="27"/>
      <c r="X389" s="27"/>
      <c r="Y389" s="27"/>
      <c r="Z389" s="27"/>
      <c r="AA389" s="27"/>
      <c r="AB389" s="27"/>
    </row>
    <row r="390">
      <c r="A390" s="27"/>
      <c r="B390" s="27"/>
      <c r="C390" s="27"/>
      <c r="D390" s="27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27"/>
      <c r="U390" s="27"/>
      <c r="V390" s="27"/>
      <c r="W390" s="27"/>
      <c r="X390" s="27"/>
      <c r="Y390" s="27"/>
      <c r="Z390" s="27"/>
      <c r="AA390" s="27"/>
      <c r="AB390" s="27"/>
    </row>
    <row r="391">
      <c r="A391" s="27"/>
      <c r="B391" s="27"/>
      <c r="C391" s="27"/>
      <c r="D391" s="27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27"/>
      <c r="U391" s="27"/>
      <c r="V391" s="27"/>
      <c r="W391" s="27"/>
      <c r="X391" s="27"/>
      <c r="Y391" s="27"/>
      <c r="Z391" s="27"/>
      <c r="AA391" s="27"/>
      <c r="AB391" s="27"/>
    </row>
    <row r="392">
      <c r="A392" s="27"/>
      <c r="B392" s="27"/>
      <c r="C392" s="27"/>
      <c r="D392" s="27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27"/>
      <c r="U392" s="27"/>
      <c r="V392" s="27"/>
      <c r="W392" s="27"/>
      <c r="X392" s="27"/>
      <c r="Y392" s="27"/>
      <c r="Z392" s="27"/>
      <c r="AA392" s="27"/>
      <c r="AB392" s="27"/>
    </row>
    <row r="393">
      <c r="A393" s="27"/>
      <c r="B393" s="27"/>
      <c r="C393" s="27"/>
      <c r="D393" s="27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27"/>
      <c r="U393" s="27"/>
      <c r="V393" s="27"/>
      <c r="W393" s="27"/>
      <c r="X393" s="27"/>
      <c r="Y393" s="27"/>
      <c r="Z393" s="27"/>
      <c r="AA393" s="27"/>
      <c r="AB393" s="27"/>
    </row>
    <row r="394">
      <c r="A394" s="27"/>
      <c r="B394" s="27"/>
      <c r="C394" s="27"/>
      <c r="D394" s="27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27"/>
      <c r="U394" s="27"/>
      <c r="V394" s="27"/>
      <c r="W394" s="27"/>
      <c r="X394" s="27"/>
      <c r="Y394" s="27"/>
      <c r="Z394" s="27"/>
      <c r="AA394" s="27"/>
      <c r="AB394" s="27"/>
    </row>
    <row r="395">
      <c r="A395" s="27"/>
      <c r="B395" s="27"/>
      <c r="C395" s="27"/>
      <c r="D395" s="27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27"/>
      <c r="U395" s="27"/>
      <c r="V395" s="27"/>
      <c r="W395" s="27"/>
      <c r="X395" s="27"/>
      <c r="Y395" s="27"/>
      <c r="Z395" s="27"/>
      <c r="AA395" s="27"/>
      <c r="AB395" s="27"/>
    </row>
    <row r="396">
      <c r="A396" s="27"/>
      <c r="B396" s="27"/>
      <c r="C396" s="27"/>
      <c r="D396" s="27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27"/>
      <c r="U396" s="27"/>
      <c r="V396" s="27"/>
      <c r="W396" s="27"/>
      <c r="X396" s="27"/>
      <c r="Y396" s="27"/>
      <c r="Z396" s="27"/>
      <c r="AA396" s="27"/>
      <c r="AB396" s="27"/>
    </row>
    <row r="397">
      <c r="A397" s="27"/>
      <c r="B397" s="27"/>
      <c r="C397" s="27"/>
      <c r="D397" s="27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27"/>
      <c r="U397" s="27"/>
      <c r="V397" s="27"/>
      <c r="W397" s="27"/>
      <c r="X397" s="27"/>
      <c r="Y397" s="27"/>
      <c r="Z397" s="27"/>
      <c r="AA397" s="27"/>
      <c r="AB397" s="27"/>
    </row>
    <row r="398">
      <c r="A398" s="27"/>
      <c r="B398" s="27"/>
      <c r="C398" s="27"/>
      <c r="D398" s="27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27"/>
      <c r="U398" s="27"/>
      <c r="V398" s="27"/>
      <c r="W398" s="27"/>
      <c r="X398" s="27"/>
      <c r="Y398" s="27"/>
      <c r="Z398" s="27"/>
      <c r="AA398" s="27"/>
      <c r="AB398" s="27"/>
    </row>
    <row r="399">
      <c r="A399" s="27"/>
      <c r="B399" s="27"/>
      <c r="C399" s="27"/>
      <c r="D399" s="27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27"/>
      <c r="U399" s="27"/>
      <c r="V399" s="27"/>
      <c r="W399" s="27"/>
      <c r="X399" s="27"/>
      <c r="Y399" s="27"/>
      <c r="Z399" s="27"/>
      <c r="AA399" s="27"/>
      <c r="AB399" s="27"/>
    </row>
    <row r="400">
      <c r="A400" s="27"/>
      <c r="B400" s="27"/>
      <c r="C400" s="27"/>
      <c r="D400" s="27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27"/>
      <c r="U400" s="27"/>
      <c r="V400" s="27"/>
      <c r="W400" s="27"/>
      <c r="X400" s="27"/>
      <c r="Y400" s="27"/>
      <c r="Z400" s="27"/>
      <c r="AA400" s="27"/>
      <c r="AB400" s="27"/>
    </row>
    <row r="401">
      <c r="A401" s="27"/>
      <c r="B401" s="27"/>
      <c r="C401" s="27"/>
      <c r="D401" s="27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27"/>
      <c r="U401" s="27"/>
      <c r="V401" s="27"/>
      <c r="W401" s="27"/>
      <c r="X401" s="27"/>
      <c r="Y401" s="27"/>
      <c r="Z401" s="27"/>
      <c r="AA401" s="27"/>
      <c r="AB401" s="27"/>
    </row>
    <row r="402">
      <c r="A402" s="27"/>
      <c r="B402" s="27"/>
      <c r="C402" s="27"/>
      <c r="D402" s="27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27"/>
      <c r="U402" s="27"/>
      <c r="V402" s="27"/>
      <c r="W402" s="27"/>
      <c r="X402" s="27"/>
      <c r="Y402" s="27"/>
      <c r="Z402" s="27"/>
      <c r="AA402" s="27"/>
      <c r="AB402" s="27"/>
    </row>
    <row r="403">
      <c r="A403" s="27"/>
      <c r="B403" s="27"/>
      <c r="C403" s="27"/>
      <c r="D403" s="27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27"/>
      <c r="U403" s="27"/>
      <c r="V403" s="27"/>
      <c r="W403" s="27"/>
      <c r="X403" s="27"/>
      <c r="Y403" s="27"/>
      <c r="Z403" s="27"/>
      <c r="AA403" s="27"/>
      <c r="AB403" s="27"/>
    </row>
    <row r="404">
      <c r="A404" s="27"/>
      <c r="B404" s="27"/>
      <c r="C404" s="27"/>
      <c r="D404" s="27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27"/>
      <c r="U404" s="27"/>
      <c r="V404" s="27"/>
      <c r="W404" s="27"/>
      <c r="X404" s="27"/>
      <c r="Y404" s="27"/>
      <c r="Z404" s="27"/>
      <c r="AA404" s="27"/>
      <c r="AB404" s="27"/>
    </row>
    <row r="405">
      <c r="A405" s="27"/>
      <c r="B405" s="27"/>
      <c r="C405" s="27"/>
      <c r="D405" s="27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27"/>
      <c r="U405" s="27"/>
      <c r="V405" s="27"/>
      <c r="W405" s="27"/>
      <c r="X405" s="27"/>
      <c r="Y405" s="27"/>
      <c r="Z405" s="27"/>
      <c r="AA405" s="27"/>
      <c r="AB405" s="27"/>
    </row>
    <row r="406">
      <c r="A406" s="27"/>
      <c r="B406" s="27"/>
      <c r="C406" s="27"/>
      <c r="D406" s="27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27"/>
      <c r="U406" s="27"/>
      <c r="V406" s="27"/>
      <c r="W406" s="27"/>
      <c r="X406" s="27"/>
      <c r="Y406" s="27"/>
      <c r="Z406" s="27"/>
      <c r="AA406" s="27"/>
      <c r="AB406" s="27"/>
    </row>
    <row r="407">
      <c r="A407" s="27"/>
      <c r="B407" s="27"/>
      <c r="C407" s="27"/>
      <c r="D407" s="27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27"/>
      <c r="U407" s="27"/>
      <c r="V407" s="27"/>
      <c r="W407" s="27"/>
      <c r="X407" s="27"/>
      <c r="Y407" s="27"/>
      <c r="Z407" s="27"/>
      <c r="AA407" s="27"/>
      <c r="AB407" s="27"/>
    </row>
    <row r="408">
      <c r="A408" s="27"/>
      <c r="B408" s="27"/>
      <c r="C408" s="27"/>
      <c r="D408" s="27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27"/>
      <c r="U408" s="27"/>
      <c r="V408" s="27"/>
      <c r="W408" s="27"/>
      <c r="X408" s="27"/>
      <c r="Y408" s="27"/>
      <c r="Z408" s="27"/>
      <c r="AA408" s="27"/>
      <c r="AB408" s="27"/>
    </row>
    <row r="409">
      <c r="A409" s="27"/>
      <c r="B409" s="27"/>
      <c r="C409" s="27"/>
      <c r="D409" s="27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27"/>
      <c r="U409" s="27"/>
      <c r="V409" s="27"/>
      <c r="W409" s="27"/>
      <c r="X409" s="27"/>
      <c r="Y409" s="27"/>
      <c r="Z409" s="27"/>
      <c r="AA409" s="27"/>
      <c r="AB409" s="27"/>
    </row>
    <row r="410">
      <c r="A410" s="27"/>
      <c r="B410" s="27"/>
      <c r="C410" s="27"/>
      <c r="D410" s="27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27"/>
      <c r="U410" s="27"/>
      <c r="V410" s="27"/>
      <c r="W410" s="27"/>
      <c r="X410" s="27"/>
      <c r="Y410" s="27"/>
      <c r="Z410" s="27"/>
      <c r="AA410" s="27"/>
      <c r="AB410" s="27"/>
    </row>
    <row r="411">
      <c r="A411" s="27"/>
      <c r="B411" s="27"/>
      <c r="C411" s="27"/>
      <c r="D411" s="27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27"/>
      <c r="U411" s="27"/>
      <c r="V411" s="27"/>
      <c r="W411" s="27"/>
      <c r="X411" s="27"/>
      <c r="Y411" s="27"/>
      <c r="Z411" s="27"/>
      <c r="AA411" s="27"/>
      <c r="AB411" s="27"/>
    </row>
    <row r="412">
      <c r="A412" s="27"/>
      <c r="B412" s="27"/>
      <c r="C412" s="27"/>
      <c r="D412" s="27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27"/>
      <c r="U412" s="27"/>
      <c r="V412" s="27"/>
      <c r="W412" s="27"/>
      <c r="X412" s="27"/>
      <c r="Y412" s="27"/>
      <c r="Z412" s="27"/>
      <c r="AA412" s="27"/>
      <c r="AB412" s="27"/>
    </row>
    <row r="413">
      <c r="A413" s="27"/>
      <c r="B413" s="27"/>
      <c r="C413" s="27"/>
      <c r="D413" s="27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27"/>
      <c r="U413" s="27"/>
      <c r="V413" s="27"/>
      <c r="W413" s="27"/>
      <c r="X413" s="27"/>
      <c r="Y413" s="27"/>
      <c r="Z413" s="27"/>
      <c r="AA413" s="27"/>
      <c r="AB413" s="27"/>
    </row>
    <row r="414">
      <c r="A414" s="27"/>
      <c r="B414" s="27"/>
      <c r="C414" s="27"/>
      <c r="D414" s="27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27"/>
      <c r="U414" s="27"/>
      <c r="V414" s="27"/>
      <c r="W414" s="27"/>
      <c r="X414" s="27"/>
      <c r="Y414" s="27"/>
      <c r="Z414" s="27"/>
      <c r="AA414" s="27"/>
      <c r="AB414" s="27"/>
    </row>
    <row r="415">
      <c r="A415" s="27"/>
      <c r="B415" s="27"/>
      <c r="C415" s="27"/>
      <c r="D415" s="27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27"/>
      <c r="U415" s="27"/>
      <c r="V415" s="27"/>
      <c r="W415" s="27"/>
      <c r="X415" s="27"/>
      <c r="Y415" s="27"/>
      <c r="Z415" s="27"/>
      <c r="AA415" s="27"/>
      <c r="AB415" s="27"/>
    </row>
    <row r="416">
      <c r="A416" s="27"/>
      <c r="B416" s="27"/>
      <c r="C416" s="27"/>
      <c r="D416" s="27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27"/>
      <c r="U416" s="27"/>
      <c r="V416" s="27"/>
      <c r="W416" s="27"/>
      <c r="X416" s="27"/>
      <c r="Y416" s="27"/>
      <c r="Z416" s="27"/>
      <c r="AA416" s="27"/>
      <c r="AB416" s="27"/>
    </row>
    <row r="417">
      <c r="A417" s="27"/>
      <c r="B417" s="27"/>
      <c r="C417" s="27"/>
      <c r="D417" s="27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27"/>
      <c r="U417" s="27"/>
      <c r="V417" s="27"/>
      <c r="W417" s="27"/>
      <c r="X417" s="27"/>
      <c r="Y417" s="27"/>
      <c r="Z417" s="27"/>
      <c r="AA417" s="27"/>
      <c r="AB417" s="27"/>
    </row>
    <row r="418">
      <c r="A418" s="27"/>
      <c r="B418" s="27"/>
      <c r="C418" s="27"/>
      <c r="D418" s="27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27"/>
      <c r="U418" s="27"/>
      <c r="V418" s="27"/>
      <c r="W418" s="27"/>
      <c r="X418" s="27"/>
      <c r="Y418" s="27"/>
      <c r="Z418" s="27"/>
      <c r="AA418" s="27"/>
      <c r="AB418" s="27"/>
    </row>
    <row r="419">
      <c r="A419" s="27"/>
      <c r="B419" s="27"/>
      <c r="C419" s="27"/>
      <c r="D419" s="27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27"/>
      <c r="U419" s="27"/>
      <c r="V419" s="27"/>
      <c r="W419" s="27"/>
      <c r="X419" s="27"/>
      <c r="Y419" s="27"/>
      <c r="Z419" s="27"/>
      <c r="AA419" s="27"/>
      <c r="AB419" s="27"/>
    </row>
    <row r="420">
      <c r="A420" s="27"/>
      <c r="B420" s="27"/>
      <c r="C420" s="27"/>
      <c r="D420" s="27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27"/>
      <c r="U420" s="27"/>
      <c r="V420" s="27"/>
      <c r="W420" s="27"/>
      <c r="X420" s="27"/>
      <c r="Y420" s="27"/>
      <c r="Z420" s="27"/>
      <c r="AA420" s="27"/>
      <c r="AB420" s="27"/>
    </row>
    <row r="421">
      <c r="A421" s="27"/>
      <c r="B421" s="27"/>
      <c r="C421" s="27"/>
      <c r="D421" s="27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27"/>
      <c r="U421" s="27"/>
      <c r="V421" s="27"/>
      <c r="W421" s="27"/>
      <c r="X421" s="27"/>
      <c r="Y421" s="27"/>
      <c r="Z421" s="27"/>
      <c r="AA421" s="27"/>
      <c r="AB421" s="27"/>
    </row>
    <row r="422">
      <c r="A422" s="27"/>
      <c r="B422" s="27"/>
      <c r="C422" s="27"/>
      <c r="D422" s="27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27"/>
      <c r="U422" s="27"/>
      <c r="V422" s="27"/>
      <c r="W422" s="27"/>
      <c r="X422" s="27"/>
      <c r="Y422" s="27"/>
      <c r="Z422" s="27"/>
      <c r="AA422" s="27"/>
      <c r="AB422" s="27"/>
    </row>
    <row r="423">
      <c r="A423" s="27"/>
      <c r="B423" s="27"/>
      <c r="C423" s="27"/>
      <c r="D423" s="27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27"/>
      <c r="U423" s="27"/>
      <c r="V423" s="27"/>
      <c r="W423" s="27"/>
      <c r="X423" s="27"/>
      <c r="Y423" s="27"/>
      <c r="Z423" s="27"/>
      <c r="AA423" s="27"/>
      <c r="AB423" s="27"/>
    </row>
    <row r="424">
      <c r="A424" s="27"/>
      <c r="B424" s="27"/>
      <c r="C424" s="27"/>
      <c r="D424" s="27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27"/>
      <c r="U424" s="27"/>
      <c r="V424" s="27"/>
      <c r="W424" s="27"/>
      <c r="X424" s="27"/>
      <c r="Y424" s="27"/>
      <c r="Z424" s="27"/>
      <c r="AA424" s="27"/>
      <c r="AB424" s="27"/>
    </row>
    <row r="425">
      <c r="A425" s="27"/>
      <c r="B425" s="27"/>
      <c r="C425" s="27"/>
      <c r="D425" s="27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27"/>
      <c r="U425" s="27"/>
      <c r="V425" s="27"/>
      <c r="W425" s="27"/>
      <c r="X425" s="27"/>
      <c r="Y425" s="27"/>
      <c r="Z425" s="27"/>
      <c r="AA425" s="27"/>
      <c r="AB425" s="27"/>
    </row>
    <row r="426">
      <c r="A426" s="27"/>
      <c r="B426" s="27"/>
      <c r="C426" s="27"/>
      <c r="D426" s="27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27"/>
      <c r="U426" s="27"/>
      <c r="V426" s="27"/>
      <c r="W426" s="27"/>
      <c r="X426" s="27"/>
      <c r="Y426" s="27"/>
      <c r="Z426" s="27"/>
      <c r="AA426" s="27"/>
      <c r="AB426" s="27"/>
    </row>
    <row r="427">
      <c r="A427" s="27"/>
      <c r="B427" s="27"/>
      <c r="C427" s="27"/>
      <c r="D427" s="27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27"/>
      <c r="U427" s="27"/>
      <c r="V427" s="27"/>
      <c r="W427" s="27"/>
      <c r="X427" s="27"/>
      <c r="Y427" s="27"/>
      <c r="Z427" s="27"/>
      <c r="AA427" s="27"/>
      <c r="AB427" s="27"/>
    </row>
    <row r="428">
      <c r="A428" s="27"/>
      <c r="B428" s="27"/>
      <c r="C428" s="27"/>
      <c r="D428" s="27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27"/>
      <c r="U428" s="27"/>
      <c r="V428" s="27"/>
      <c r="W428" s="27"/>
      <c r="X428" s="27"/>
      <c r="Y428" s="27"/>
      <c r="Z428" s="27"/>
      <c r="AA428" s="27"/>
      <c r="AB428" s="27"/>
    </row>
    <row r="429">
      <c r="A429" s="27"/>
      <c r="B429" s="27"/>
      <c r="C429" s="27"/>
      <c r="D429" s="27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27"/>
      <c r="U429" s="27"/>
      <c r="V429" s="27"/>
      <c r="W429" s="27"/>
      <c r="X429" s="27"/>
      <c r="Y429" s="27"/>
      <c r="Z429" s="27"/>
      <c r="AA429" s="27"/>
      <c r="AB429" s="27"/>
    </row>
    <row r="430">
      <c r="A430" s="27"/>
      <c r="B430" s="27"/>
      <c r="C430" s="27"/>
      <c r="D430" s="27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27"/>
      <c r="U430" s="27"/>
      <c r="V430" s="27"/>
      <c r="W430" s="27"/>
      <c r="X430" s="27"/>
      <c r="Y430" s="27"/>
      <c r="Z430" s="27"/>
      <c r="AA430" s="27"/>
      <c r="AB430" s="27"/>
    </row>
    <row r="431">
      <c r="A431" s="27"/>
      <c r="B431" s="27"/>
      <c r="C431" s="27"/>
      <c r="D431" s="27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27"/>
      <c r="U431" s="27"/>
      <c r="V431" s="27"/>
      <c r="W431" s="27"/>
      <c r="X431" s="27"/>
      <c r="Y431" s="27"/>
      <c r="Z431" s="27"/>
      <c r="AA431" s="27"/>
      <c r="AB431" s="27"/>
    </row>
    <row r="432">
      <c r="A432" s="27"/>
      <c r="B432" s="27"/>
      <c r="C432" s="27"/>
      <c r="D432" s="27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27"/>
      <c r="U432" s="27"/>
      <c r="V432" s="27"/>
      <c r="W432" s="27"/>
      <c r="X432" s="27"/>
      <c r="Y432" s="27"/>
      <c r="Z432" s="27"/>
      <c r="AA432" s="27"/>
      <c r="AB432" s="27"/>
    </row>
    <row r="433">
      <c r="A433" s="27"/>
      <c r="B433" s="27"/>
      <c r="C433" s="27"/>
      <c r="D433" s="27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27"/>
      <c r="U433" s="27"/>
      <c r="V433" s="27"/>
      <c r="W433" s="27"/>
      <c r="X433" s="27"/>
      <c r="Y433" s="27"/>
      <c r="Z433" s="27"/>
      <c r="AA433" s="27"/>
      <c r="AB433" s="27"/>
    </row>
    <row r="434">
      <c r="A434" s="27"/>
      <c r="B434" s="27"/>
      <c r="C434" s="27"/>
      <c r="D434" s="27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27"/>
      <c r="U434" s="27"/>
      <c r="V434" s="27"/>
      <c r="W434" s="27"/>
      <c r="X434" s="27"/>
      <c r="Y434" s="27"/>
      <c r="Z434" s="27"/>
      <c r="AA434" s="27"/>
      <c r="AB434" s="27"/>
    </row>
    <row r="435">
      <c r="A435" s="27"/>
      <c r="B435" s="27"/>
      <c r="C435" s="27"/>
      <c r="D435" s="27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27"/>
      <c r="U435" s="27"/>
      <c r="V435" s="27"/>
      <c r="W435" s="27"/>
      <c r="X435" s="27"/>
      <c r="Y435" s="27"/>
      <c r="Z435" s="27"/>
      <c r="AA435" s="27"/>
      <c r="AB435" s="27"/>
    </row>
    <row r="436">
      <c r="A436" s="27"/>
      <c r="B436" s="27"/>
      <c r="C436" s="27"/>
      <c r="D436" s="27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27"/>
      <c r="U436" s="27"/>
      <c r="V436" s="27"/>
      <c r="W436" s="27"/>
      <c r="X436" s="27"/>
      <c r="Y436" s="27"/>
      <c r="Z436" s="27"/>
      <c r="AA436" s="27"/>
      <c r="AB436" s="27"/>
    </row>
    <row r="437">
      <c r="A437" s="27"/>
      <c r="B437" s="27"/>
      <c r="C437" s="27"/>
      <c r="D437" s="27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27"/>
      <c r="U437" s="27"/>
      <c r="V437" s="27"/>
      <c r="W437" s="27"/>
      <c r="X437" s="27"/>
      <c r="Y437" s="27"/>
      <c r="Z437" s="27"/>
      <c r="AA437" s="27"/>
      <c r="AB437" s="27"/>
    </row>
    <row r="438">
      <c r="A438" s="27"/>
      <c r="B438" s="27"/>
      <c r="C438" s="27"/>
      <c r="D438" s="27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27"/>
      <c r="U438" s="27"/>
      <c r="V438" s="27"/>
      <c r="W438" s="27"/>
      <c r="X438" s="27"/>
      <c r="Y438" s="27"/>
      <c r="Z438" s="27"/>
      <c r="AA438" s="27"/>
      <c r="AB438" s="27"/>
    </row>
    <row r="439">
      <c r="A439" s="27"/>
      <c r="B439" s="27"/>
      <c r="C439" s="27"/>
      <c r="D439" s="27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27"/>
      <c r="U439" s="27"/>
      <c r="V439" s="27"/>
      <c r="W439" s="27"/>
      <c r="X439" s="27"/>
      <c r="Y439" s="27"/>
      <c r="Z439" s="27"/>
      <c r="AA439" s="27"/>
      <c r="AB439" s="27"/>
    </row>
    <row r="440">
      <c r="A440" s="27"/>
      <c r="B440" s="27"/>
      <c r="C440" s="27"/>
      <c r="D440" s="27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27"/>
      <c r="U440" s="27"/>
      <c r="V440" s="27"/>
      <c r="W440" s="27"/>
      <c r="X440" s="27"/>
      <c r="Y440" s="27"/>
      <c r="Z440" s="27"/>
      <c r="AA440" s="27"/>
      <c r="AB440" s="27"/>
    </row>
    <row r="441">
      <c r="A441" s="27"/>
      <c r="B441" s="27"/>
      <c r="C441" s="27"/>
      <c r="D441" s="27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27"/>
      <c r="U441" s="27"/>
      <c r="V441" s="27"/>
      <c r="W441" s="27"/>
      <c r="X441" s="27"/>
      <c r="Y441" s="27"/>
      <c r="Z441" s="27"/>
      <c r="AA441" s="27"/>
      <c r="AB441" s="27"/>
    </row>
    <row r="442">
      <c r="A442" s="27"/>
      <c r="B442" s="27"/>
      <c r="C442" s="27"/>
      <c r="D442" s="27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27"/>
      <c r="U442" s="27"/>
      <c r="V442" s="27"/>
      <c r="W442" s="27"/>
      <c r="X442" s="27"/>
      <c r="Y442" s="27"/>
      <c r="Z442" s="27"/>
      <c r="AA442" s="27"/>
      <c r="AB442" s="27"/>
    </row>
    <row r="443">
      <c r="A443" s="27"/>
      <c r="B443" s="27"/>
      <c r="C443" s="27"/>
      <c r="D443" s="27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27"/>
      <c r="U443" s="27"/>
      <c r="V443" s="27"/>
      <c r="W443" s="27"/>
      <c r="X443" s="27"/>
      <c r="Y443" s="27"/>
      <c r="Z443" s="27"/>
      <c r="AA443" s="27"/>
      <c r="AB443" s="27"/>
    </row>
    <row r="444">
      <c r="A444" s="27"/>
      <c r="B444" s="27"/>
      <c r="C444" s="27"/>
      <c r="D444" s="27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27"/>
      <c r="U444" s="27"/>
      <c r="V444" s="27"/>
      <c r="W444" s="27"/>
      <c r="X444" s="27"/>
      <c r="Y444" s="27"/>
      <c r="Z444" s="27"/>
      <c r="AA444" s="27"/>
      <c r="AB444" s="27"/>
    </row>
    <row r="445">
      <c r="A445" s="27"/>
      <c r="B445" s="27"/>
      <c r="C445" s="27"/>
      <c r="D445" s="27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27"/>
      <c r="U445" s="27"/>
      <c r="V445" s="27"/>
      <c r="W445" s="27"/>
      <c r="X445" s="27"/>
      <c r="Y445" s="27"/>
      <c r="Z445" s="27"/>
      <c r="AA445" s="27"/>
      <c r="AB445" s="27"/>
    </row>
    <row r="446">
      <c r="A446" s="27"/>
      <c r="B446" s="27"/>
      <c r="C446" s="27"/>
      <c r="D446" s="27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27"/>
      <c r="U446" s="27"/>
      <c r="V446" s="27"/>
      <c r="W446" s="27"/>
      <c r="X446" s="27"/>
      <c r="Y446" s="27"/>
      <c r="Z446" s="27"/>
      <c r="AA446" s="27"/>
      <c r="AB446" s="27"/>
    </row>
    <row r="447">
      <c r="A447" s="27"/>
      <c r="B447" s="27"/>
      <c r="C447" s="27"/>
      <c r="D447" s="27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27"/>
      <c r="U447" s="27"/>
      <c r="V447" s="27"/>
      <c r="W447" s="27"/>
      <c r="X447" s="27"/>
      <c r="Y447" s="27"/>
      <c r="Z447" s="27"/>
      <c r="AA447" s="27"/>
      <c r="AB447" s="27"/>
    </row>
    <row r="448">
      <c r="A448" s="27"/>
      <c r="B448" s="27"/>
      <c r="C448" s="27"/>
      <c r="D448" s="27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27"/>
      <c r="U448" s="27"/>
      <c r="V448" s="27"/>
      <c r="W448" s="27"/>
      <c r="X448" s="27"/>
      <c r="Y448" s="27"/>
      <c r="Z448" s="27"/>
      <c r="AA448" s="27"/>
      <c r="AB448" s="27"/>
    </row>
    <row r="449">
      <c r="A449" s="27"/>
      <c r="B449" s="27"/>
      <c r="C449" s="27"/>
      <c r="D449" s="27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27"/>
      <c r="U449" s="27"/>
      <c r="V449" s="27"/>
      <c r="W449" s="27"/>
      <c r="X449" s="27"/>
      <c r="Y449" s="27"/>
      <c r="Z449" s="27"/>
      <c r="AA449" s="27"/>
      <c r="AB449" s="27"/>
    </row>
    <row r="450">
      <c r="A450" s="27"/>
      <c r="B450" s="27"/>
      <c r="C450" s="27"/>
      <c r="D450" s="27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27"/>
      <c r="U450" s="27"/>
      <c r="V450" s="27"/>
      <c r="W450" s="27"/>
      <c r="X450" s="27"/>
      <c r="Y450" s="27"/>
      <c r="Z450" s="27"/>
      <c r="AA450" s="27"/>
      <c r="AB450" s="27"/>
    </row>
    <row r="451">
      <c r="A451" s="27"/>
      <c r="B451" s="27"/>
      <c r="C451" s="27"/>
      <c r="D451" s="27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27"/>
      <c r="U451" s="27"/>
      <c r="V451" s="27"/>
      <c r="W451" s="27"/>
      <c r="X451" s="27"/>
      <c r="Y451" s="27"/>
      <c r="Z451" s="27"/>
      <c r="AA451" s="27"/>
      <c r="AB451" s="27"/>
    </row>
    <row r="452">
      <c r="A452" s="27"/>
      <c r="B452" s="27"/>
      <c r="C452" s="27"/>
      <c r="D452" s="27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27"/>
      <c r="U452" s="27"/>
      <c r="V452" s="27"/>
      <c r="W452" s="27"/>
      <c r="X452" s="27"/>
      <c r="Y452" s="27"/>
      <c r="Z452" s="27"/>
      <c r="AA452" s="27"/>
      <c r="AB452" s="27"/>
    </row>
    <row r="453">
      <c r="A453" s="27"/>
      <c r="B453" s="27"/>
      <c r="C453" s="27"/>
      <c r="D453" s="27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27"/>
      <c r="U453" s="27"/>
      <c r="V453" s="27"/>
      <c r="W453" s="27"/>
      <c r="X453" s="27"/>
      <c r="Y453" s="27"/>
      <c r="Z453" s="27"/>
      <c r="AA453" s="27"/>
      <c r="AB453" s="27"/>
    </row>
    <row r="454">
      <c r="A454" s="27"/>
      <c r="B454" s="27"/>
      <c r="C454" s="27"/>
      <c r="D454" s="27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27"/>
      <c r="U454" s="27"/>
      <c r="V454" s="27"/>
      <c r="W454" s="27"/>
      <c r="X454" s="27"/>
      <c r="Y454" s="27"/>
      <c r="Z454" s="27"/>
      <c r="AA454" s="27"/>
      <c r="AB454" s="27"/>
    </row>
    <row r="455">
      <c r="A455" s="27"/>
      <c r="B455" s="27"/>
      <c r="C455" s="27"/>
      <c r="D455" s="27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27"/>
      <c r="U455" s="27"/>
      <c r="V455" s="27"/>
      <c r="W455" s="27"/>
      <c r="X455" s="27"/>
      <c r="Y455" s="27"/>
      <c r="Z455" s="27"/>
      <c r="AA455" s="27"/>
      <c r="AB455" s="27"/>
    </row>
    <row r="456">
      <c r="A456" s="27"/>
      <c r="B456" s="27"/>
      <c r="C456" s="27"/>
      <c r="D456" s="27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27"/>
      <c r="U456" s="27"/>
      <c r="V456" s="27"/>
      <c r="W456" s="27"/>
      <c r="X456" s="27"/>
      <c r="Y456" s="27"/>
      <c r="Z456" s="27"/>
      <c r="AA456" s="27"/>
      <c r="AB456" s="27"/>
    </row>
    <row r="457">
      <c r="A457" s="27"/>
      <c r="B457" s="27"/>
      <c r="C457" s="27"/>
      <c r="D457" s="27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27"/>
      <c r="U457" s="27"/>
      <c r="V457" s="27"/>
      <c r="W457" s="27"/>
      <c r="X457" s="27"/>
      <c r="Y457" s="27"/>
      <c r="Z457" s="27"/>
      <c r="AA457" s="27"/>
      <c r="AB457" s="27"/>
    </row>
    <row r="458">
      <c r="A458" s="27"/>
      <c r="B458" s="27"/>
      <c r="C458" s="27"/>
      <c r="D458" s="27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27"/>
      <c r="U458" s="27"/>
      <c r="V458" s="27"/>
      <c r="W458" s="27"/>
      <c r="X458" s="27"/>
      <c r="Y458" s="27"/>
      <c r="Z458" s="27"/>
      <c r="AA458" s="27"/>
      <c r="AB458" s="27"/>
    </row>
    <row r="459">
      <c r="A459" s="27"/>
      <c r="B459" s="27"/>
      <c r="C459" s="27"/>
      <c r="D459" s="27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27"/>
      <c r="U459" s="27"/>
      <c r="V459" s="27"/>
      <c r="W459" s="27"/>
      <c r="X459" s="27"/>
      <c r="Y459" s="27"/>
      <c r="Z459" s="27"/>
      <c r="AA459" s="27"/>
      <c r="AB459" s="27"/>
    </row>
    <row r="460">
      <c r="A460" s="27"/>
      <c r="B460" s="27"/>
      <c r="C460" s="27"/>
      <c r="D460" s="27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27"/>
      <c r="U460" s="27"/>
      <c r="V460" s="27"/>
      <c r="W460" s="27"/>
      <c r="X460" s="27"/>
      <c r="Y460" s="27"/>
      <c r="Z460" s="27"/>
      <c r="AA460" s="27"/>
      <c r="AB460" s="27"/>
    </row>
    <row r="461">
      <c r="A461" s="27"/>
      <c r="B461" s="27"/>
      <c r="C461" s="27"/>
      <c r="D461" s="27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27"/>
      <c r="U461" s="27"/>
      <c r="V461" s="27"/>
      <c r="W461" s="27"/>
      <c r="X461" s="27"/>
      <c r="Y461" s="27"/>
      <c r="Z461" s="27"/>
      <c r="AA461" s="27"/>
      <c r="AB461" s="27"/>
    </row>
    <row r="462">
      <c r="A462" s="27"/>
      <c r="B462" s="27"/>
      <c r="C462" s="27"/>
      <c r="D462" s="27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27"/>
      <c r="U462" s="27"/>
      <c r="V462" s="27"/>
      <c r="W462" s="27"/>
      <c r="X462" s="27"/>
      <c r="Y462" s="27"/>
      <c r="Z462" s="27"/>
      <c r="AA462" s="27"/>
      <c r="AB462" s="27"/>
    </row>
    <row r="463">
      <c r="A463" s="27"/>
      <c r="B463" s="27"/>
      <c r="C463" s="27"/>
      <c r="D463" s="27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27"/>
      <c r="U463" s="27"/>
      <c r="V463" s="27"/>
      <c r="W463" s="27"/>
      <c r="X463" s="27"/>
      <c r="Y463" s="27"/>
      <c r="Z463" s="27"/>
      <c r="AA463" s="27"/>
      <c r="AB463" s="27"/>
    </row>
    <row r="464">
      <c r="A464" s="27"/>
      <c r="B464" s="27"/>
      <c r="C464" s="27"/>
      <c r="D464" s="27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27"/>
      <c r="U464" s="27"/>
      <c r="V464" s="27"/>
      <c r="W464" s="27"/>
      <c r="X464" s="27"/>
      <c r="Y464" s="27"/>
      <c r="Z464" s="27"/>
      <c r="AA464" s="27"/>
      <c r="AB464" s="27"/>
    </row>
    <row r="465">
      <c r="A465" s="27"/>
      <c r="B465" s="27"/>
      <c r="C465" s="27"/>
      <c r="D465" s="27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27"/>
      <c r="U465" s="27"/>
      <c r="V465" s="27"/>
      <c r="W465" s="27"/>
      <c r="X465" s="27"/>
      <c r="Y465" s="27"/>
      <c r="Z465" s="27"/>
      <c r="AA465" s="27"/>
      <c r="AB465" s="27"/>
    </row>
    <row r="466">
      <c r="A466" s="27"/>
      <c r="B466" s="27"/>
      <c r="C466" s="27"/>
      <c r="D466" s="27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27"/>
      <c r="U466" s="27"/>
      <c r="V466" s="27"/>
      <c r="W466" s="27"/>
      <c r="X466" s="27"/>
      <c r="Y466" s="27"/>
      <c r="Z466" s="27"/>
      <c r="AA466" s="27"/>
      <c r="AB466" s="27"/>
    </row>
    <row r="467">
      <c r="A467" s="27"/>
      <c r="B467" s="27"/>
      <c r="C467" s="27"/>
      <c r="D467" s="27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27"/>
      <c r="U467" s="27"/>
      <c r="V467" s="27"/>
      <c r="W467" s="27"/>
      <c r="X467" s="27"/>
      <c r="Y467" s="27"/>
      <c r="Z467" s="27"/>
      <c r="AA467" s="27"/>
      <c r="AB467" s="27"/>
    </row>
    <row r="468">
      <c r="A468" s="27"/>
      <c r="B468" s="27"/>
      <c r="C468" s="27"/>
      <c r="D468" s="27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27"/>
      <c r="U468" s="27"/>
      <c r="V468" s="27"/>
      <c r="W468" s="27"/>
      <c r="X468" s="27"/>
      <c r="Y468" s="27"/>
      <c r="Z468" s="27"/>
      <c r="AA468" s="27"/>
      <c r="AB468" s="27"/>
    </row>
    <row r="469">
      <c r="A469" s="27"/>
      <c r="B469" s="27"/>
      <c r="C469" s="27"/>
      <c r="D469" s="27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27"/>
      <c r="U469" s="27"/>
      <c r="V469" s="27"/>
      <c r="W469" s="27"/>
      <c r="X469" s="27"/>
      <c r="Y469" s="27"/>
      <c r="Z469" s="27"/>
      <c r="AA469" s="27"/>
      <c r="AB469" s="27"/>
    </row>
    <row r="470">
      <c r="A470" s="27"/>
      <c r="B470" s="27"/>
      <c r="C470" s="27"/>
      <c r="D470" s="27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27"/>
      <c r="U470" s="27"/>
      <c r="V470" s="27"/>
      <c r="W470" s="27"/>
      <c r="X470" s="27"/>
      <c r="Y470" s="27"/>
      <c r="Z470" s="27"/>
      <c r="AA470" s="27"/>
      <c r="AB470" s="27"/>
    </row>
    <row r="471">
      <c r="A471" s="27"/>
      <c r="B471" s="27"/>
      <c r="C471" s="27"/>
      <c r="D471" s="27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27"/>
      <c r="U471" s="27"/>
      <c r="V471" s="27"/>
      <c r="W471" s="27"/>
      <c r="X471" s="27"/>
      <c r="Y471" s="27"/>
      <c r="Z471" s="27"/>
      <c r="AA471" s="27"/>
      <c r="AB471" s="27"/>
    </row>
    <row r="472">
      <c r="A472" s="27"/>
      <c r="B472" s="27"/>
      <c r="C472" s="27"/>
      <c r="D472" s="27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27"/>
      <c r="U472" s="27"/>
      <c r="V472" s="27"/>
      <c r="W472" s="27"/>
      <c r="X472" s="27"/>
      <c r="Y472" s="27"/>
      <c r="Z472" s="27"/>
      <c r="AA472" s="27"/>
      <c r="AB472" s="27"/>
    </row>
    <row r="473">
      <c r="A473" s="27"/>
      <c r="B473" s="27"/>
      <c r="C473" s="27"/>
      <c r="D473" s="27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27"/>
      <c r="U473" s="27"/>
      <c r="V473" s="27"/>
      <c r="W473" s="27"/>
      <c r="X473" s="27"/>
      <c r="Y473" s="27"/>
      <c r="Z473" s="27"/>
      <c r="AA473" s="27"/>
      <c r="AB473" s="27"/>
    </row>
    <row r="474">
      <c r="A474" s="27"/>
      <c r="B474" s="27"/>
      <c r="C474" s="27"/>
      <c r="D474" s="27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27"/>
      <c r="U474" s="27"/>
      <c r="V474" s="27"/>
      <c r="W474" s="27"/>
      <c r="X474" s="27"/>
      <c r="Y474" s="27"/>
      <c r="Z474" s="27"/>
      <c r="AA474" s="27"/>
      <c r="AB474" s="27"/>
    </row>
    <row r="475">
      <c r="A475" s="27"/>
      <c r="B475" s="27"/>
      <c r="C475" s="27"/>
      <c r="D475" s="27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27"/>
      <c r="U475" s="27"/>
      <c r="V475" s="27"/>
      <c r="W475" s="27"/>
      <c r="X475" s="27"/>
      <c r="Y475" s="27"/>
      <c r="Z475" s="27"/>
      <c r="AA475" s="27"/>
      <c r="AB475" s="27"/>
    </row>
    <row r="476">
      <c r="A476" s="27"/>
      <c r="B476" s="27"/>
      <c r="C476" s="27"/>
      <c r="D476" s="27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27"/>
      <c r="U476" s="27"/>
      <c r="V476" s="27"/>
      <c r="W476" s="27"/>
      <c r="X476" s="27"/>
      <c r="Y476" s="27"/>
      <c r="Z476" s="27"/>
      <c r="AA476" s="27"/>
      <c r="AB476" s="27"/>
    </row>
    <row r="477">
      <c r="A477" s="27"/>
      <c r="B477" s="27"/>
      <c r="C477" s="27"/>
      <c r="D477" s="27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27"/>
      <c r="U477" s="27"/>
      <c r="V477" s="27"/>
      <c r="W477" s="27"/>
      <c r="X477" s="27"/>
      <c r="Y477" s="27"/>
      <c r="Z477" s="27"/>
      <c r="AA477" s="27"/>
      <c r="AB477" s="27"/>
    </row>
    <row r="478">
      <c r="A478" s="27"/>
      <c r="B478" s="27"/>
      <c r="C478" s="27"/>
      <c r="D478" s="27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27"/>
      <c r="U478" s="27"/>
      <c r="V478" s="27"/>
      <c r="W478" s="27"/>
      <c r="X478" s="27"/>
      <c r="Y478" s="27"/>
      <c r="Z478" s="27"/>
      <c r="AA478" s="27"/>
      <c r="AB478" s="27"/>
    </row>
    <row r="479">
      <c r="A479" s="27"/>
      <c r="B479" s="27"/>
      <c r="C479" s="27"/>
      <c r="D479" s="27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27"/>
      <c r="U479" s="27"/>
      <c r="V479" s="27"/>
      <c r="W479" s="27"/>
      <c r="X479" s="27"/>
      <c r="Y479" s="27"/>
      <c r="Z479" s="27"/>
      <c r="AA479" s="27"/>
      <c r="AB479" s="27"/>
    </row>
    <row r="480">
      <c r="A480" s="27"/>
      <c r="B480" s="27"/>
      <c r="C480" s="27"/>
      <c r="D480" s="27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27"/>
      <c r="U480" s="27"/>
      <c r="V480" s="27"/>
      <c r="W480" s="27"/>
      <c r="X480" s="27"/>
      <c r="Y480" s="27"/>
      <c r="Z480" s="27"/>
      <c r="AA480" s="27"/>
      <c r="AB480" s="27"/>
    </row>
    <row r="481">
      <c r="A481" s="27"/>
      <c r="B481" s="27"/>
      <c r="C481" s="27"/>
      <c r="D481" s="27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27"/>
      <c r="U481" s="27"/>
      <c r="V481" s="27"/>
      <c r="W481" s="27"/>
      <c r="X481" s="27"/>
      <c r="Y481" s="27"/>
      <c r="Z481" s="27"/>
      <c r="AA481" s="27"/>
      <c r="AB481" s="27"/>
    </row>
    <row r="482">
      <c r="A482" s="27"/>
      <c r="B482" s="27"/>
      <c r="C482" s="27"/>
      <c r="D482" s="27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27"/>
      <c r="U482" s="27"/>
      <c r="V482" s="27"/>
      <c r="W482" s="27"/>
      <c r="X482" s="27"/>
      <c r="Y482" s="27"/>
      <c r="Z482" s="27"/>
      <c r="AA482" s="27"/>
      <c r="AB482" s="27"/>
    </row>
    <row r="483">
      <c r="A483" s="27"/>
      <c r="B483" s="27"/>
      <c r="C483" s="27"/>
      <c r="D483" s="27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27"/>
      <c r="U483" s="27"/>
      <c r="V483" s="27"/>
      <c r="W483" s="27"/>
      <c r="X483" s="27"/>
      <c r="Y483" s="27"/>
      <c r="Z483" s="27"/>
      <c r="AA483" s="27"/>
      <c r="AB483" s="27"/>
    </row>
    <row r="484">
      <c r="A484" s="27"/>
      <c r="B484" s="27"/>
      <c r="C484" s="27"/>
      <c r="D484" s="27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27"/>
      <c r="U484" s="27"/>
      <c r="V484" s="27"/>
      <c r="W484" s="27"/>
      <c r="X484" s="27"/>
      <c r="Y484" s="27"/>
      <c r="Z484" s="27"/>
      <c r="AA484" s="27"/>
      <c r="AB484" s="27"/>
    </row>
    <row r="485">
      <c r="A485" s="27"/>
      <c r="B485" s="27"/>
      <c r="C485" s="27"/>
      <c r="D485" s="27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27"/>
      <c r="U485" s="27"/>
      <c r="V485" s="27"/>
      <c r="W485" s="27"/>
      <c r="X485" s="27"/>
      <c r="Y485" s="27"/>
      <c r="Z485" s="27"/>
      <c r="AA485" s="27"/>
      <c r="AB485" s="27"/>
    </row>
    <row r="486">
      <c r="A486" s="27"/>
      <c r="B486" s="27"/>
      <c r="C486" s="27"/>
      <c r="D486" s="27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27"/>
      <c r="U486" s="27"/>
      <c r="V486" s="27"/>
      <c r="W486" s="27"/>
      <c r="X486" s="27"/>
      <c r="Y486" s="27"/>
      <c r="Z486" s="27"/>
      <c r="AA486" s="27"/>
      <c r="AB486" s="27"/>
    </row>
    <row r="487">
      <c r="A487" s="27"/>
      <c r="B487" s="27"/>
      <c r="C487" s="27"/>
      <c r="D487" s="27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27"/>
      <c r="U487" s="27"/>
      <c r="V487" s="27"/>
      <c r="W487" s="27"/>
      <c r="X487" s="27"/>
      <c r="Y487" s="27"/>
      <c r="Z487" s="27"/>
      <c r="AA487" s="27"/>
      <c r="AB487" s="27"/>
    </row>
    <row r="488">
      <c r="A488" s="27"/>
      <c r="B488" s="27"/>
      <c r="C488" s="27"/>
      <c r="D488" s="27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27"/>
      <c r="U488" s="27"/>
      <c r="V488" s="27"/>
      <c r="W488" s="27"/>
      <c r="X488" s="27"/>
      <c r="Y488" s="27"/>
      <c r="Z488" s="27"/>
      <c r="AA488" s="27"/>
      <c r="AB488" s="27"/>
    </row>
    <row r="489">
      <c r="A489" s="27"/>
      <c r="B489" s="27"/>
      <c r="C489" s="27"/>
      <c r="D489" s="27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27"/>
      <c r="U489" s="27"/>
      <c r="V489" s="27"/>
      <c r="W489" s="27"/>
      <c r="X489" s="27"/>
      <c r="Y489" s="27"/>
      <c r="Z489" s="27"/>
      <c r="AA489" s="27"/>
      <c r="AB489" s="27"/>
    </row>
    <row r="490">
      <c r="A490" s="27"/>
      <c r="B490" s="27"/>
      <c r="C490" s="27"/>
      <c r="D490" s="27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27"/>
      <c r="U490" s="27"/>
      <c r="V490" s="27"/>
      <c r="W490" s="27"/>
      <c r="X490" s="27"/>
      <c r="Y490" s="27"/>
      <c r="Z490" s="27"/>
      <c r="AA490" s="27"/>
      <c r="AB490" s="27"/>
    </row>
    <row r="491">
      <c r="A491" s="27"/>
      <c r="B491" s="27"/>
      <c r="C491" s="27"/>
      <c r="D491" s="27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27"/>
      <c r="U491" s="27"/>
      <c r="V491" s="27"/>
      <c r="W491" s="27"/>
      <c r="X491" s="27"/>
      <c r="Y491" s="27"/>
      <c r="Z491" s="27"/>
      <c r="AA491" s="27"/>
      <c r="AB491" s="27"/>
    </row>
    <row r="492">
      <c r="A492" s="27"/>
      <c r="B492" s="27"/>
      <c r="C492" s="27"/>
      <c r="D492" s="27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27"/>
      <c r="U492" s="27"/>
      <c r="V492" s="27"/>
      <c r="W492" s="27"/>
      <c r="X492" s="27"/>
      <c r="Y492" s="27"/>
      <c r="Z492" s="27"/>
      <c r="AA492" s="27"/>
      <c r="AB492" s="27"/>
    </row>
    <row r="493">
      <c r="A493" s="27"/>
      <c r="B493" s="27"/>
      <c r="C493" s="27"/>
      <c r="D493" s="27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27"/>
      <c r="U493" s="27"/>
      <c r="V493" s="27"/>
      <c r="W493" s="27"/>
      <c r="X493" s="27"/>
      <c r="Y493" s="27"/>
      <c r="Z493" s="27"/>
      <c r="AA493" s="27"/>
      <c r="AB493" s="27"/>
    </row>
    <row r="494">
      <c r="A494" s="27"/>
      <c r="B494" s="27"/>
      <c r="C494" s="27"/>
      <c r="D494" s="27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27"/>
      <c r="U494" s="27"/>
      <c r="V494" s="27"/>
      <c r="W494" s="27"/>
      <c r="X494" s="27"/>
      <c r="Y494" s="27"/>
      <c r="Z494" s="27"/>
      <c r="AA494" s="27"/>
      <c r="AB494" s="27"/>
    </row>
    <row r="495">
      <c r="A495" s="27"/>
      <c r="B495" s="27"/>
      <c r="C495" s="27"/>
      <c r="D495" s="27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27"/>
      <c r="U495" s="27"/>
      <c r="V495" s="27"/>
      <c r="W495" s="27"/>
      <c r="X495" s="27"/>
      <c r="Y495" s="27"/>
      <c r="Z495" s="27"/>
      <c r="AA495" s="27"/>
      <c r="AB495" s="27"/>
    </row>
    <row r="496">
      <c r="A496" s="27"/>
      <c r="B496" s="27"/>
      <c r="C496" s="27"/>
      <c r="D496" s="27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27"/>
      <c r="U496" s="27"/>
      <c r="V496" s="27"/>
      <c r="W496" s="27"/>
      <c r="X496" s="27"/>
      <c r="Y496" s="27"/>
      <c r="Z496" s="27"/>
      <c r="AA496" s="27"/>
      <c r="AB496" s="27"/>
    </row>
    <row r="497">
      <c r="A497" s="27"/>
      <c r="B497" s="27"/>
      <c r="C497" s="27"/>
      <c r="D497" s="27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27"/>
      <c r="U497" s="27"/>
      <c r="V497" s="27"/>
      <c r="W497" s="27"/>
      <c r="X497" s="27"/>
      <c r="Y497" s="27"/>
      <c r="Z497" s="27"/>
      <c r="AA497" s="27"/>
      <c r="AB497" s="27"/>
    </row>
    <row r="498">
      <c r="A498" s="27"/>
      <c r="B498" s="27"/>
      <c r="C498" s="27"/>
      <c r="D498" s="27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27"/>
      <c r="U498" s="27"/>
      <c r="V498" s="27"/>
      <c r="W498" s="27"/>
      <c r="X498" s="27"/>
      <c r="Y498" s="27"/>
      <c r="Z498" s="27"/>
      <c r="AA498" s="27"/>
      <c r="AB498" s="27"/>
    </row>
    <row r="499">
      <c r="A499" s="27"/>
      <c r="B499" s="27"/>
      <c r="C499" s="27"/>
      <c r="D499" s="27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27"/>
      <c r="U499" s="27"/>
      <c r="V499" s="27"/>
      <c r="W499" s="27"/>
      <c r="X499" s="27"/>
      <c r="Y499" s="27"/>
      <c r="Z499" s="27"/>
      <c r="AA499" s="27"/>
      <c r="AB499" s="27"/>
    </row>
    <row r="500">
      <c r="A500" s="27"/>
      <c r="B500" s="27"/>
      <c r="C500" s="27"/>
      <c r="D500" s="27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27"/>
      <c r="U500" s="27"/>
      <c r="V500" s="27"/>
      <c r="W500" s="27"/>
      <c r="X500" s="27"/>
      <c r="Y500" s="27"/>
      <c r="Z500" s="27"/>
      <c r="AA500" s="27"/>
      <c r="AB500" s="27"/>
    </row>
    <row r="501">
      <c r="A501" s="27"/>
      <c r="B501" s="27"/>
      <c r="C501" s="27"/>
      <c r="D501" s="27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27"/>
      <c r="U501" s="27"/>
      <c r="V501" s="27"/>
      <c r="W501" s="27"/>
      <c r="X501" s="27"/>
      <c r="Y501" s="27"/>
      <c r="Z501" s="27"/>
      <c r="AA501" s="27"/>
      <c r="AB501" s="27"/>
    </row>
    <row r="502">
      <c r="A502" s="27"/>
      <c r="B502" s="27"/>
      <c r="C502" s="27"/>
      <c r="D502" s="27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27"/>
      <c r="U502" s="27"/>
      <c r="V502" s="27"/>
      <c r="W502" s="27"/>
      <c r="X502" s="27"/>
      <c r="Y502" s="27"/>
      <c r="Z502" s="27"/>
      <c r="AA502" s="27"/>
      <c r="AB502" s="27"/>
    </row>
    <row r="503">
      <c r="A503" s="27"/>
      <c r="B503" s="27"/>
      <c r="C503" s="27"/>
      <c r="D503" s="27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27"/>
      <c r="U503" s="27"/>
      <c r="V503" s="27"/>
      <c r="W503" s="27"/>
      <c r="X503" s="27"/>
      <c r="Y503" s="27"/>
      <c r="Z503" s="27"/>
      <c r="AA503" s="27"/>
      <c r="AB503" s="27"/>
    </row>
    <row r="504">
      <c r="A504" s="27"/>
      <c r="B504" s="27"/>
      <c r="C504" s="27"/>
      <c r="D504" s="27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27"/>
      <c r="U504" s="27"/>
      <c r="V504" s="27"/>
      <c r="W504" s="27"/>
      <c r="X504" s="27"/>
      <c r="Y504" s="27"/>
      <c r="Z504" s="27"/>
      <c r="AA504" s="27"/>
      <c r="AB504" s="27"/>
    </row>
    <row r="505">
      <c r="A505" s="27"/>
      <c r="B505" s="27"/>
      <c r="C505" s="27"/>
      <c r="D505" s="27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27"/>
      <c r="U505" s="27"/>
      <c r="V505" s="27"/>
      <c r="W505" s="27"/>
      <c r="X505" s="27"/>
      <c r="Y505" s="27"/>
      <c r="Z505" s="27"/>
      <c r="AA505" s="27"/>
      <c r="AB505" s="27"/>
    </row>
    <row r="506">
      <c r="A506" s="27"/>
      <c r="B506" s="27"/>
      <c r="C506" s="27"/>
      <c r="D506" s="27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27"/>
      <c r="U506" s="27"/>
      <c r="V506" s="27"/>
      <c r="W506" s="27"/>
      <c r="X506" s="27"/>
      <c r="Y506" s="27"/>
      <c r="Z506" s="27"/>
      <c r="AA506" s="27"/>
      <c r="AB506" s="27"/>
    </row>
    <row r="507">
      <c r="A507" s="27"/>
      <c r="B507" s="27"/>
      <c r="C507" s="27"/>
      <c r="D507" s="27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27"/>
      <c r="U507" s="27"/>
      <c r="V507" s="27"/>
      <c r="W507" s="27"/>
      <c r="X507" s="27"/>
      <c r="Y507" s="27"/>
      <c r="Z507" s="27"/>
      <c r="AA507" s="27"/>
      <c r="AB507" s="27"/>
    </row>
    <row r="508">
      <c r="A508" s="27"/>
      <c r="B508" s="27"/>
      <c r="C508" s="27"/>
      <c r="D508" s="27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27"/>
      <c r="U508" s="27"/>
      <c r="V508" s="27"/>
      <c r="W508" s="27"/>
      <c r="X508" s="27"/>
      <c r="Y508" s="27"/>
      <c r="Z508" s="27"/>
      <c r="AA508" s="27"/>
      <c r="AB508" s="27"/>
    </row>
    <row r="509">
      <c r="A509" s="27"/>
      <c r="B509" s="27"/>
      <c r="C509" s="27"/>
      <c r="D509" s="27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27"/>
      <c r="U509" s="27"/>
      <c r="V509" s="27"/>
      <c r="W509" s="27"/>
      <c r="X509" s="27"/>
      <c r="Y509" s="27"/>
      <c r="Z509" s="27"/>
      <c r="AA509" s="27"/>
      <c r="AB509" s="27"/>
    </row>
    <row r="510">
      <c r="A510" s="27"/>
      <c r="B510" s="27"/>
      <c r="C510" s="27"/>
      <c r="D510" s="27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27"/>
      <c r="U510" s="27"/>
      <c r="V510" s="27"/>
      <c r="W510" s="27"/>
      <c r="X510" s="27"/>
      <c r="Y510" s="27"/>
      <c r="Z510" s="27"/>
      <c r="AA510" s="27"/>
      <c r="AB510" s="27"/>
    </row>
    <row r="511">
      <c r="A511" s="27"/>
      <c r="B511" s="27"/>
      <c r="C511" s="27"/>
      <c r="D511" s="27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27"/>
      <c r="U511" s="27"/>
      <c r="V511" s="27"/>
      <c r="W511" s="27"/>
      <c r="X511" s="27"/>
      <c r="Y511" s="27"/>
      <c r="Z511" s="27"/>
      <c r="AA511" s="27"/>
      <c r="AB511" s="27"/>
    </row>
    <row r="512">
      <c r="A512" s="27"/>
      <c r="B512" s="27"/>
      <c r="C512" s="27"/>
      <c r="D512" s="27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27"/>
      <c r="U512" s="27"/>
      <c r="V512" s="27"/>
      <c r="W512" s="27"/>
      <c r="X512" s="27"/>
      <c r="Y512" s="27"/>
      <c r="Z512" s="27"/>
      <c r="AA512" s="27"/>
      <c r="AB512" s="27"/>
    </row>
    <row r="513">
      <c r="A513" s="27"/>
      <c r="B513" s="27"/>
      <c r="C513" s="27"/>
      <c r="D513" s="27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27"/>
      <c r="U513" s="27"/>
      <c r="V513" s="27"/>
      <c r="W513" s="27"/>
      <c r="X513" s="27"/>
      <c r="Y513" s="27"/>
      <c r="Z513" s="27"/>
      <c r="AA513" s="27"/>
      <c r="AB513" s="27"/>
    </row>
    <row r="514">
      <c r="A514" s="27"/>
      <c r="B514" s="27"/>
      <c r="C514" s="27"/>
      <c r="D514" s="27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27"/>
      <c r="U514" s="27"/>
      <c r="V514" s="27"/>
      <c r="W514" s="27"/>
      <c r="X514" s="27"/>
      <c r="Y514" s="27"/>
      <c r="Z514" s="27"/>
      <c r="AA514" s="27"/>
      <c r="AB514" s="27"/>
    </row>
    <row r="515">
      <c r="A515" s="27"/>
      <c r="B515" s="27"/>
      <c r="C515" s="27"/>
      <c r="D515" s="27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27"/>
      <c r="U515" s="27"/>
      <c r="V515" s="27"/>
      <c r="W515" s="27"/>
      <c r="X515" s="27"/>
      <c r="Y515" s="27"/>
      <c r="Z515" s="27"/>
      <c r="AA515" s="27"/>
      <c r="AB515" s="27"/>
    </row>
    <row r="516">
      <c r="A516" s="27"/>
      <c r="B516" s="27"/>
      <c r="C516" s="27"/>
      <c r="D516" s="27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27"/>
      <c r="U516" s="27"/>
      <c r="V516" s="27"/>
      <c r="W516" s="27"/>
      <c r="X516" s="27"/>
      <c r="Y516" s="27"/>
      <c r="Z516" s="27"/>
      <c r="AA516" s="27"/>
      <c r="AB516" s="27"/>
    </row>
    <row r="517">
      <c r="A517" s="27"/>
      <c r="B517" s="27"/>
      <c r="C517" s="27"/>
      <c r="D517" s="27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27"/>
      <c r="U517" s="27"/>
      <c r="V517" s="27"/>
      <c r="W517" s="27"/>
      <c r="X517" s="27"/>
      <c r="Y517" s="27"/>
      <c r="Z517" s="27"/>
      <c r="AA517" s="27"/>
      <c r="AB517" s="27"/>
    </row>
    <row r="518">
      <c r="A518" s="27"/>
      <c r="B518" s="27"/>
      <c r="C518" s="27"/>
      <c r="D518" s="27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27"/>
      <c r="U518" s="27"/>
      <c r="V518" s="27"/>
      <c r="W518" s="27"/>
      <c r="X518" s="27"/>
      <c r="Y518" s="27"/>
      <c r="Z518" s="27"/>
      <c r="AA518" s="27"/>
      <c r="AB518" s="27"/>
    </row>
    <row r="519">
      <c r="A519" s="27"/>
      <c r="B519" s="27"/>
      <c r="C519" s="27"/>
      <c r="D519" s="27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27"/>
      <c r="U519" s="27"/>
      <c r="V519" s="27"/>
      <c r="W519" s="27"/>
      <c r="X519" s="27"/>
      <c r="Y519" s="27"/>
      <c r="Z519" s="27"/>
      <c r="AA519" s="27"/>
      <c r="AB519" s="27"/>
    </row>
    <row r="520">
      <c r="A520" s="27"/>
      <c r="B520" s="27"/>
      <c r="C520" s="27"/>
      <c r="D520" s="27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27"/>
      <c r="U520" s="27"/>
      <c r="V520" s="27"/>
      <c r="W520" s="27"/>
      <c r="X520" s="27"/>
      <c r="Y520" s="27"/>
      <c r="Z520" s="27"/>
      <c r="AA520" s="27"/>
      <c r="AB520" s="27"/>
    </row>
    <row r="521">
      <c r="A521" s="27"/>
      <c r="B521" s="27"/>
      <c r="C521" s="27"/>
      <c r="D521" s="27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27"/>
      <c r="U521" s="27"/>
      <c r="V521" s="27"/>
      <c r="W521" s="27"/>
      <c r="X521" s="27"/>
      <c r="Y521" s="27"/>
      <c r="Z521" s="27"/>
      <c r="AA521" s="27"/>
      <c r="AB521" s="27"/>
    </row>
    <row r="522">
      <c r="A522" s="27"/>
      <c r="B522" s="27"/>
      <c r="C522" s="27"/>
      <c r="D522" s="27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27"/>
      <c r="U522" s="27"/>
      <c r="V522" s="27"/>
      <c r="W522" s="27"/>
      <c r="X522" s="27"/>
      <c r="Y522" s="27"/>
      <c r="Z522" s="27"/>
      <c r="AA522" s="27"/>
      <c r="AB522" s="27"/>
    </row>
    <row r="523">
      <c r="A523" s="27"/>
      <c r="B523" s="27"/>
      <c r="C523" s="27"/>
      <c r="D523" s="27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27"/>
      <c r="U523" s="27"/>
      <c r="V523" s="27"/>
      <c r="W523" s="27"/>
      <c r="X523" s="27"/>
      <c r="Y523" s="27"/>
      <c r="Z523" s="27"/>
      <c r="AA523" s="27"/>
      <c r="AB523" s="27"/>
    </row>
    <row r="524">
      <c r="A524" s="27"/>
      <c r="B524" s="27"/>
      <c r="C524" s="27"/>
      <c r="D524" s="27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27"/>
      <c r="U524" s="27"/>
      <c r="V524" s="27"/>
      <c r="W524" s="27"/>
      <c r="X524" s="27"/>
      <c r="Y524" s="27"/>
      <c r="Z524" s="27"/>
      <c r="AA524" s="27"/>
      <c r="AB524" s="27"/>
    </row>
    <row r="525">
      <c r="A525" s="27"/>
      <c r="B525" s="27"/>
      <c r="C525" s="27"/>
      <c r="D525" s="27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27"/>
      <c r="U525" s="27"/>
      <c r="V525" s="27"/>
      <c r="W525" s="27"/>
      <c r="X525" s="27"/>
      <c r="Y525" s="27"/>
      <c r="Z525" s="27"/>
      <c r="AA525" s="27"/>
      <c r="AB525" s="27"/>
    </row>
    <row r="526">
      <c r="A526" s="27"/>
      <c r="B526" s="27"/>
      <c r="C526" s="27"/>
      <c r="D526" s="27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27"/>
      <c r="U526" s="27"/>
      <c r="V526" s="27"/>
      <c r="W526" s="27"/>
      <c r="X526" s="27"/>
      <c r="Y526" s="27"/>
      <c r="Z526" s="27"/>
      <c r="AA526" s="27"/>
      <c r="AB526" s="27"/>
    </row>
    <row r="527">
      <c r="A527" s="27"/>
      <c r="B527" s="27"/>
      <c r="C527" s="27"/>
      <c r="D527" s="27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27"/>
      <c r="U527" s="27"/>
      <c r="V527" s="27"/>
      <c r="W527" s="27"/>
      <c r="X527" s="27"/>
      <c r="Y527" s="27"/>
      <c r="Z527" s="27"/>
      <c r="AA527" s="27"/>
      <c r="AB527" s="27"/>
    </row>
    <row r="528">
      <c r="A528" s="27"/>
      <c r="B528" s="27"/>
      <c r="C528" s="27"/>
      <c r="D528" s="27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27"/>
      <c r="U528" s="27"/>
      <c r="V528" s="27"/>
      <c r="W528" s="27"/>
      <c r="X528" s="27"/>
      <c r="Y528" s="27"/>
      <c r="Z528" s="27"/>
      <c r="AA528" s="27"/>
      <c r="AB528" s="27"/>
    </row>
    <row r="529">
      <c r="A529" s="27"/>
      <c r="B529" s="27"/>
      <c r="C529" s="27"/>
      <c r="D529" s="27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27"/>
      <c r="U529" s="27"/>
      <c r="V529" s="27"/>
      <c r="W529" s="27"/>
      <c r="X529" s="27"/>
      <c r="Y529" s="27"/>
      <c r="Z529" s="27"/>
      <c r="AA529" s="27"/>
      <c r="AB529" s="27"/>
    </row>
    <row r="530">
      <c r="A530" s="27"/>
      <c r="B530" s="27"/>
      <c r="C530" s="27"/>
      <c r="D530" s="27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27"/>
      <c r="U530" s="27"/>
      <c r="V530" s="27"/>
      <c r="W530" s="27"/>
      <c r="X530" s="27"/>
      <c r="Y530" s="27"/>
      <c r="Z530" s="27"/>
      <c r="AA530" s="27"/>
      <c r="AB530" s="27"/>
    </row>
    <row r="531">
      <c r="A531" s="27"/>
      <c r="B531" s="27"/>
      <c r="C531" s="27"/>
      <c r="D531" s="27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27"/>
      <c r="U531" s="27"/>
      <c r="V531" s="27"/>
      <c r="W531" s="27"/>
      <c r="X531" s="27"/>
      <c r="Y531" s="27"/>
      <c r="Z531" s="27"/>
      <c r="AA531" s="27"/>
      <c r="AB531" s="27"/>
    </row>
    <row r="532">
      <c r="A532" s="27"/>
      <c r="B532" s="27"/>
      <c r="C532" s="27"/>
      <c r="D532" s="27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27"/>
      <c r="U532" s="27"/>
      <c r="V532" s="27"/>
      <c r="W532" s="27"/>
      <c r="X532" s="27"/>
      <c r="Y532" s="27"/>
      <c r="Z532" s="27"/>
      <c r="AA532" s="27"/>
      <c r="AB532" s="27"/>
    </row>
    <row r="533">
      <c r="A533" s="27"/>
      <c r="B533" s="27"/>
      <c r="C533" s="27"/>
      <c r="D533" s="27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27"/>
      <c r="U533" s="27"/>
      <c r="V533" s="27"/>
      <c r="W533" s="27"/>
      <c r="X533" s="27"/>
      <c r="Y533" s="27"/>
      <c r="Z533" s="27"/>
      <c r="AA533" s="27"/>
      <c r="AB533" s="27"/>
    </row>
    <row r="534">
      <c r="A534" s="27"/>
      <c r="B534" s="27"/>
      <c r="C534" s="27"/>
      <c r="D534" s="27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27"/>
      <c r="U534" s="27"/>
      <c r="V534" s="27"/>
      <c r="W534" s="27"/>
      <c r="X534" s="27"/>
      <c r="Y534" s="27"/>
      <c r="Z534" s="27"/>
      <c r="AA534" s="27"/>
      <c r="AB534" s="27"/>
    </row>
    <row r="535">
      <c r="A535" s="27"/>
      <c r="B535" s="27"/>
      <c r="C535" s="27"/>
      <c r="D535" s="27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27"/>
      <c r="U535" s="27"/>
      <c r="V535" s="27"/>
      <c r="W535" s="27"/>
      <c r="X535" s="27"/>
      <c r="Y535" s="27"/>
      <c r="Z535" s="27"/>
      <c r="AA535" s="27"/>
      <c r="AB535" s="27"/>
    </row>
    <row r="536">
      <c r="A536" s="27"/>
      <c r="B536" s="27"/>
      <c r="C536" s="27"/>
      <c r="D536" s="27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27"/>
      <c r="U536" s="27"/>
      <c r="V536" s="27"/>
      <c r="W536" s="27"/>
      <c r="X536" s="27"/>
      <c r="Y536" s="27"/>
      <c r="Z536" s="27"/>
      <c r="AA536" s="27"/>
      <c r="AB536" s="27"/>
    </row>
    <row r="537">
      <c r="A537" s="27"/>
      <c r="B537" s="27"/>
      <c r="C537" s="27"/>
      <c r="D537" s="27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27"/>
      <c r="U537" s="27"/>
      <c r="V537" s="27"/>
      <c r="W537" s="27"/>
      <c r="X537" s="27"/>
      <c r="Y537" s="27"/>
      <c r="Z537" s="27"/>
      <c r="AA537" s="27"/>
      <c r="AB537" s="27"/>
    </row>
    <row r="538">
      <c r="A538" s="27"/>
      <c r="B538" s="27"/>
      <c r="C538" s="27"/>
      <c r="D538" s="27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27"/>
      <c r="U538" s="27"/>
      <c r="V538" s="27"/>
      <c r="W538" s="27"/>
      <c r="X538" s="27"/>
      <c r="Y538" s="27"/>
      <c r="Z538" s="27"/>
      <c r="AA538" s="27"/>
      <c r="AB538" s="27"/>
    </row>
    <row r="539">
      <c r="A539" s="27"/>
      <c r="B539" s="27"/>
      <c r="C539" s="27"/>
      <c r="D539" s="27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27"/>
      <c r="U539" s="27"/>
      <c r="V539" s="27"/>
      <c r="W539" s="27"/>
      <c r="X539" s="27"/>
      <c r="Y539" s="27"/>
      <c r="Z539" s="27"/>
      <c r="AA539" s="27"/>
      <c r="AB539" s="27"/>
    </row>
    <row r="540">
      <c r="A540" s="27"/>
      <c r="B540" s="27"/>
      <c r="C540" s="27"/>
      <c r="D540" s="27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27"/>
      <c r="U540" s="27"/>
      <c r="V540" s="27"/>
      <c r="W540" s="27"/>
      <c r="X540" s="27"/>
      <c r="Y540" s="27"/>
      <c r="Z540" s="27"/>
      <c r="AA540" s="27"/>
      <c r="AB540" s="27"/>
    </row>
    <row r="541">
      <c r="A541" s="27"/>
      <c r="B541" s="27"/>
      <c r="C541" s="27"/>
      <c r="D541" s="27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27"/>
      <c r="U541" s="27"/>
      <c r="V541" s="27"/>
      <c r="W541" s="27"/>
      <c r="X541" s="27"/>
      <c r="Y541" s="27"/>
      <c r="Z541" s="27"/>
      <c r="AA541" s="27"/>
      <c r="AB541" s="27"/>
    </row>
    <row r="542">
      <c r="A542" s="27"/>
      <c r="B542" s="27"/>
      <c r="C542" s="27"/>
      <c r="D542" s="27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27"/>
      <c r="U542" s="27"/>
      <c r="V542" s="27"/>
      <c r="W542" s="27"/>
      <c r="X542" s="27"/>
      <c r="Y542" s="27"/>
      <c r="Z542" s="27"/>
      <c r="AA542" s="27"/>
      <c r="AB542" s="27"/>
    </row>
    <row r="543">
      <c r="A543" s="27"/>
      <c r="B543" s="27"/>
      <c r="C543" s="27"/>
      <c r="D543" s="27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27"/>
      <c r="U543" s="27"/>
      <c r="V543" s="27"/>
      <c r="W543" s="27"/>
      <c r="X543" s="27"/>
      <c r="Y543" s="27"/>
      <c r="Z543" s="27"/>
      <c r="AA543" s="27"/>
      <c r="AB543" s="27"/>
    </row>
    <row r="544">
      <c r="A544" s="27"/>
      <c r="B544" s="27"/>
      <c r="C544" s="27"/>
      <c r="D544" s="27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27"/>
      <c r="U544" s="27"/>
      <c r="V544" s="27"/>
      <c r="W544" s="27"/>
      <c r="X544" s="27"/>
      <c r="Y544" s="27"/>
      <c r="Z544" s="27"/>
      <c r="AA544" s="27"/>
      <c r="AB544" s="27"/>
    </row>
    <row r="545">
      <c r="A545" s="27"/>
      <c r="B545" s="27"/>
      <c r="C545" s="27"/>
      <c r="D545" s="27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27"/>
      <c r="U545" s="27"/>
      <c r="V545" s="27"/>
      <c r="W545" s="27"/>
      <c r="X545" s="27"/>
      <c r="Y545" s="27"/>
      <c r="Z545" s="27"/>
      <c r="AA545" s="27"/>
      <c r="AB545" s="27"/>
    </row>
    <row r="546">
      <c r="A546" s="27"/>
      <c r="B546" s="27"/>
      <c r="C546" s="27"/>
      <c r="D546" s="27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27"/>
      <c r="U546" s="27"/>
      <c r="V546" s="27"/>
      <c r="W546" s="27"/>
      <c r="X546" s="27"/>
      <c r="Y546" s="27"/>
      <c r="Z546" s="27"/>
      <c r="AA546" s="27"/>
      <c r="AB546" s="27"/>
    </row>
    <row r="547">
      <c r="A547" s="27"/>
      <c r="B547" s="27"/>
      <c r="C547" s="27"/>
      <c r="D547" s="27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27"/>
      <c r="U547" s="27"/>
      <c r="V547" s="27"/>
      <c r="W547" s="27"/>
      <c r="X547" s="27"/>
      <c r="Y547" s="27"/>
      <c r="Z547" s="27"/>
      <c r="AA547" s="27"/>
      <c r="AB547" s="27"/>
    </row>
    <row r="548">
      <c r="A548" s="27"/>
      <c r="B548" s="27"/>
      <c r="C548" s="27"/>
      <c r="D548" s="27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27"/>
      <c r="U548" s="27"/>
      <c r="V548" s="27"/>
      <c r="W548" s="27"/>
      <c r="X548" s="27"/>
      <c r="Y548" s="27"/>
      <c r="Z548" s="27"/>
      <c r="AA548" s="27"/>
      <c r="AB548" s="27"/>
    </row>
    <row r="549">
      <c r="A549" s="27"/>
      <c r="B549" s="27"/>
      <c r="C549" s="27"/>
      <c r="D549" s="27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27"/>
      <c r="U549" s="27"/>
      <c r="V549" s="27"/>
      <c r="W549" s="27"/>
      <c r="X549" s="27"/>
      <c r="Y549" s="27"/>
      <c r="Z549" s="27"/>
      <c r="AA549" s="27"/>
      <c r="AB549" s="27"/>
    </row>
    <row r="550">
      <c r="A550" s="27"/>
      <c r="B550" s="27"/>
      <c r="C550" s="27"/>
      <c r="D550" s="27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27"/>
      <c r="U550" s="27"/>
      <c r="V550" s="27"/>
      <c r="W550" s="27"/>
      <c r="X550" s="27"/>
      <c r="Y550" s="27"/>
      <c r="Z550" s="27"/>
      <c r="AA550" s="27"/>
      <c r="AB550" s="27"/>
    </row>
    <row r="551">
      <c r="A551" s="27"/>
      <c r="B551" s="27"/>
      <c r="C551" s="27"/>
      <c r="D551" s="27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27"/>
      <c r="U551" s="27"/>
      <c r="V551" s="27"/>
      <c r="W551" s="27"/>
      <c r="X551" s="27"/>
      <c r="Y551" s="27"/>
      <c r="Z551" s="27"/>
      <c r="AA551" s="27"/>
      <c r="AB551" s="27"/>
    </row>
    <row r="552">
      <c r="A552" s="27"/>
      <c r="B552" s="27"/>
      <c r="C552" s="27"/>
      <c r="D552" s="27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27"/>
      <c r="U552" s="27"/>
      <c r="V552" s="27"/>
      <c r="W552" s="27"/>
      <c r="X552" s="27"/>
      <c r="Y552" s="27"/>
      <c r="Z552" s="27"/>
      <c r="AA552" s="27"/>
      <c r="AB552" s="27"/>
    </row>
    <row r="553">
      <c r="A553" s="27"/>
      <c r="B553" s="27"/>
      <c r="C553" s="27"/>
      <c r="D553" s="27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27"/>
      <c r="U553" s="27"/>
      <c r="V553" s="27"/>
      <c r="W553" s="27"/>
      <c r="X553" s="27"/>
      <c r="Y553" s="27"/>
      <c r="Z553" s="27"/>
      <c r="AA553" s="27"/>
      <c r="AB553" s="27"/>
    </row>
    <row r="554">
      <c r="A554" s="27"/>
      <c r="B554" s="27"/>
      <c r="C554" s="27"/>
      <c r="D554" s="27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27"/>
      <c r="U554" s="27"/>
      <c r="V554" s="27"/>
      <c r="W554" s="27"/>
      <c r="X554" s="27"/>
      <c r="Y554" s="27"/>
      <c r="Z554" s="27"/>
      <c r="AA554" s="27"/>
      <c r="AB554" s="27"/>
    </row>
    <row r="555">
      <c r="A555" s="27"/>
      <c r="B555" s="27"/>
      <c r="C555" s="27"/>
      <c r="D555" s="27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27"/>
      <c r="U555" s="27"/>
      <c r="V555" s="27"/>
      <c r="W555" s="27"/>
      <c r="X555" s="27"/>
      <c r="Y555" s="27"/>
      <c r="Z555" s="27"/>
      <c r="AA555" s="27"/>
      <c r="AB555" s="27"/>
    </row>
    <row r="556">
      <c r="A556" s="27"/>
      <c r="B556" s="27"/>
      <c r="C556" s="27"/>
      <c r="D556" s="27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27"/>
      <c r="U556" s="27"/>
      <c r="V556" s="27"/>
      <c r="W556" s="27"/>
      <c r="X556" s="27"/>
      <c r="Y556" s="27"/>
      <c r="Z556" s="27"/>
      <c r="AA556" s="27"/>
      <c r="AB556" s="27"/>
    </row>
    <row r="557">
      <c r="A557" s="27"/>
      <c r="B557" s="27"/>
      <c r="C557" s="27"/>
      <c r="D557" s="27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27"/>
      <c r="U557" s="27"/>
      <c r="V557" s="27"/>
      <c r="W557" s="27"/>
      <c r="X557" s="27"/>
      <c r="Y557" s="27"/>
      <c r="Z557" s="27"/>
      <c r="AA557" s="27"/>
      <c r="AB557" s="27"/>
    </row>
    <row r="558">
      <c r="A558" s="27"/>
      <c r="B558" s="27"/>
      <c r="C558" s="27"/>
      <c r="D558" s="27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27"/>
      <c r="U558" s="27"/>
      <c r="V558" s="27"/>
      <c r="W558" s="27"/>
      <c r="X558" s="27"/>
      <c r="Y558" s="27"/>
      <c r="Z558" s="27"/>
      <c r="AA558" s="27"/>
      <c r="AB558" s="27"/>
    </row>
    <row r="559">
      <c r="A559" s="27"/>
      <c r="B559" s="27"/>
      <c r="C559" s="27"/>
      <c r="D559" s="27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27"/>
      <c r="U559" s="27"/>
      <c r="V559" s="27"/>
      <c r="W559" s="27"/>
      <c r="X559" s="27"/>
      <c r="Y559" s="27"/>
      <c r="Z559" s="27"/>
      <c r="AA559" s="27"/>
      <c r="AB559" s="27"/>
    </row>
    <row r="560">
      <c r="A560" s="27"/>
      <c r="B560" s="27"/>
      <c r="C560" s="27"/>
      <c r="D560" s="27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27"/>
      <c r="U560" s="27"/>
      <c r="V560" s="27"/>
      <c r="W560" s="27"/>
      <c r="X560" s="27"/>
      <c r="Y560" s="27"/>
      <c r="Z560" s="27"/>
      <c r="AA560" s="27"/>
      <c r="AB560" s="27"/>
    </row>
    <row r="561">
      <c r="A561" s="27"/>
      <c r="B561" s="27"/>
      <c r="C561" s="27"/>
      <c r="D561" s="27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27"/>
      <c r="U561" s="27"/>
      <c r="V561" s="27"/>
      <c r="W561" s="27"/>
      <c r="X561" s="27"/>
      <c r="Y561" s="27"/>
      <c r="Z561" s="27"/>
      <c r="AA561" s="27"/>
      <c r="AB561" s="27"/>
    </row>
    <row r="562">
      <c r="A562" s="27"/>
      <c r="B562" s="27"/>
      <c r="C562" s="27"/>
      <c r="D562" s="27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27"/>
      <c r="U562" s="27"/>
      <c r="V562" s="27"/>
      <c r="W562" s="27"/>
      <c r="X562" s="27"/>
      <c r="Y562" s="27"/>
      <c r="Z562" s="27"/>
      <c r="AA562" s="27"/>
      <c r="AB562" s="27"/>
    </row>
    <row r="563">
      <c r="A563" s="27"/>
      <c r="B563" s="27"/>
      <c r="C563" s="27"/>
      <c r="D563" s="27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27"/>
      <c r="U563" s="27"/>
      <c r="V563" s="27"/>
      <c r="W563" s="27"/>
      <c r="X563" s="27"/>
      <c r="Y563" s="27"/>
      <c r="Z563" s="27"/>
      <c r="AA563" s="27"/>
      <c r="AB563" s="27"/>
    </row>
    <row r="564">
      <c r="A564" s="27"/>
      <c r="B564" s="27"/>
      <c r="C564" s="27"/>
      <c r="D564" s="27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27"/>
      <c r="U564" s="27"/>
      <c r="V564" s="27"/>
      <c r="W564" s="27"/>
      <c r="X564" s="27"/>
      <c r="Y564" s="27"/>
      <c r="Z564" s="27"/>
      <c r="AA564" s="27"/>
      <c r="AB564" s="27"/>
    </row>
    <row r="565">
      <c r="A565" s="27"/>
      <c r="B565" s="27"/>
      <c r="C565" s="27"/>
      <c r="D565" s="27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27"/>
      <c r="U565" s="27"/>
      <c r="V565" s="27"/>
      <c r="W565" s="27"/>
      <c r="X565" s="27"/>
      <c r="Y565" s="27"/>
      <c r="Z565" s="27"/>
      <c r="AA565" s="27"/>
      <c r="AB565" s="27"/>
    </row>
    <row r="566">
      <c r="A566" s="27"/>
      <c r="B566" s="27"/>
      <c r="C566" s="27"/>
      <c r="D566" s="27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27"/>
      <c r="U566" s="27"/>
      <c r="V566" s="27"/>
      <c r="W566" s="27"/>
      <c r="X566" s="27"/>
      <c r="Y566" s="27"/>
      <c r="Z566" s="27"/>
      <c r="AA566" s="27"/>
      <c r="AB566" s="27"/>
    </row>
    <row r="567">
      <c r="A567" s="27"/>
      <c r="B567" s="27"/>
      <c r="C567" s="27"/>
      <c r="D567" s="27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27"/>
      <c r="U567" s="27"/>
      <c r="V567" s="27"/>
      <c r="W567" s="27"/>
      <c r="X567" s="27"/>
      <c r="Y567" s="27"/>
      <c r="Z567" s="27"/>
      <c r="AA567" s="27"/>
      <c r="AB567" s="27"/>
    </row>
    <row r="568">
      <c r="A568" s="27"/>
      <c r="B568" s="27"/>
      <c r="C568" s="27"/>
      <c r="D568" s="27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27"/>
      <c r="U568" s="27"/>
      <c r="V568" s="27"/>
      <c r="W568" s="27"/>
      <c r="X568" s="27"/>
      <c r="Y568" s="27"/>
      <c r="Z568" s="27"/>
      <c r="AA568" s="27"/>
      <c r="AB568" s="27"/>
    </row>
    <row r="569">
      <c r="A569" s="27"/>
      <c r="B569" s="27"/>
      <c r="C569" s="27"/>
      <c r="D569" s="27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27"/>
      <c r="U569" s="27"/>
      <c r="V569" s="27"/>
      <c r="W569" s="27"/>
      <c r="X569" s="27"/>
      <c r="Y569" s="27"/>
      <c r="Z569" s="27"/>
      <c r="AA569" s="27"/>
      <c r="AB569" s="27"/>
    </row>
    <row r="570">
      <c r="A570" s="27"/>
      <c r="B570" s="27"/>
      <c r="C570" s="27"/>
      <c r="D570" s="27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27"/>
      <c r="U570" s="27"/>
      <c r="V570" s="27"/>
      <c r="W570" s="27"/>
      <c r="X570" s="27"/>
      <c r="Y570" s="27"/>
      <c r="Z570" s="27"/>
      <c r="AA570" s="27"/>
      <c r="AB570" s="27"/>
    </row>
    <row r="571">
      <c r="A571" s="27"/>
      <c r="B571" s="27"/>
      <c r="C571" s="27"/>
      <c r="D571" s="27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27"/>
      <c r="U571" s="27"/>
      <c r="V571" s="27"/>
      <c r="W571" s="27"/>
      <c r="X571" s="27"/>
      <c r="Y571" s="27"/>
      <c r="Z571" s="27"/>
      <c r="AA571" s="27"/>
      <c r="AB571" s="27"/>
    </row>
    <row r="572">
      <c r="A572" s="27"/>
      <c r="B572" s="27"/>
      <c r="C572" s="27"/>
      <c r="D572" s="27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27"/>
      <c r="U572" s="27"/>
      <c r="V572" s="27"/>
      <c r="W572" s="27"/>
      <c r="X572" s="27"/>
      <c r="Y572" s="27"/>
      <c r="Z572" s="27"/>
      <c r="AA572" s="27"/>
      <c r="AB572" s="27"/>
    </row>
    <row r="573">
      <c r="A573" s="27"/>
      <c r="B573" s="27"/>
      <c r="C573" s="27"/>
      <c r="D573" s="27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27"/>
      <c r="U573" s="27"/>
      <c r="V573" s="27"/>
      <c r="W573" s="27"/>
      <c r="X573" s="27"/>
      <c r="Y573" s="27"/>
      <c r="Z573" s="27"/>
      <c r="AA573" s="27"/>
      <c r="AB573" s="27"/>
    </row>
    <row r="574">
      <c r="A574" s="27"/>
      <c r="B574" s="27"/>
      <c r="C574" s="27"/>
      <c r="D574" s="27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27"/>
      <c r="U574" s="27"/>
      <c r="V574" s="27"/>
      <c r="W574" s="27"/>
      <c r="X574" s="27"/>
      <c r="Y574" s="27"/>
      <c r="Z574" s="27"/>
      <c r="AA574" s="27"/>
      <c r="AB574" s="27"/>
    </row>
    <row r="575">
      <c r="A575" s="27"/>
      <c r="B575" s="27"/>
      <c r="C575" s="27"/>
      <c r="D575" s="27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27"/>
      <c r="U575" s="27"/>
      <c r="V575" s="27"/>
      <c r="W575" s="27"/>
      <c r="X575" s="27"/>
      <c r="Y575" s="27"/>
      <c r="Z575" s="27"/>
      <c r="AA575" s="27"/>
      <c r="AB575" s="27"/>
    </row>
    <row r="576">
      <c r="A576" s="27"/>
      <c r="B576" s="27"/>
      <c r="C576" s="27"/>
      <c r="D576" s="27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27"/>
      <c r="U576" s="27"/>
      <c r="V576" s="27"/>
      <c r="W576" s="27"/>
      <c r="X576" s="27"/>
      <c r="Y576" s="27"/>
      <c r="Z576" s="27"/>
      <c r="AA576" s="27"/>
      <c r="AB576" s="27"/>
    </row>
    <row r="577">
      <c r="A577" s="27"/>
      <c r="B577" s="27"/>
      <c r="C577" s="27"/>
      <c r="D577" s="27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27"/>
      <c r="U577" s="27"/>
      <c r="V577" s="27"/>
      <c r="W577" s="27"/>
      <c r="X577" s="27"/>
      <c r="Y577" s="27"/>
      <c r="Z577" s="27"/>
      <c r="AA577" s="27"/>
      <c r="AB577" s="27"/>
    </row>
    <row r="578">
      <c r="A578" s="27"/>
      <c r="B578" s="27"/>
      <c r="C578" s="27"/>
      <c r="D578" s="27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27"/>
      <c r="U578" s="27"/>
      <c r="V578" s="27"/>
      <c r="W578" s="27"/>
      <c r="X578" s="27"/>
      <c r="Y578" s="27"/>
      <c r="Z578" s="27"/>
      <c r="AA578" s="27"/>
      <c r="AB578" s="27"/>
    </row>
    <row r="579">
      <c r="A579" s="27"/>
      <c r="B579" s="27"/>
      <c r="C579" s="27"/>
      <c r="D579" s="27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27"/>
      <c r="U579" s="27"/>
      <c r="V579" s="27"/>
      <c r="W579" s="27"/>
      <c r="X579" s="27"/>
      <c r="Y579" s="27"/>
      <c r="Z579" s="27"/>
      <c r="AA579" s="27"/>
      <c r="AB579" s="27"/>
    </row>
    <row r="580">
      <c r="A580" s="27"/>
      <c r="B580" s="27"/>
      <c r="C580" s="27"/>
      <c r="D580" s="27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27"/>
      <c r="U580" s="27"/>
      <c r="V580" s="27"/>
      <c r="W580" s="27"/>
      <c r="X580" s="27"/>
      <c r="Y580" s="27"/>
      <c r="Z580" s="27"/>
      <c r="AA580" s="27"/>
      <c r="AB580" s="27"/>
    </row>
    <row r="581">
      <c r="A581" s="27"/>
      <c r="B581" s="27"/>
      <c r="C581" s="27"/>
      <c r="D581" s="27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27"/>
      <c r="U581" s="27"/>
      <c r="V581" s="27"/>
      <c r="W581" s="27"/>
      <c r="X581" s="27"/>
      <c r="Y581" s="27"/>
      <c r="Z581" s="27"/>
      <c r="AA581" s="27"/>
      <c r="AB581" s="27"/>
    </row>
    <row r="582">
      <c r="A582" s="27"/>
      <c r="B582" s="27"/>
      <c r="C582" s="27"/>
      <c r="D582" s="27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27"/>
      <c r="U582" s="27"/>
      <c r="V582" s="27"/>
      <c r="W582" s="27"/>
      <c r="X582" s="27"/>
      <c r="Y582" s="27"/>
      <c r="Z582" s="27"/>
      <c r="AA582" s="27"/>
      <c r="AB582" s="27"/>
    </row>
    <row r="583">
      <c r="A583" s="27"/>
      <c r="B583" s="27"/>
      <c r="C583" s="27"/>
      <c r="D583" s="27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27"/>
      <c r="U583" s="27"/>
      <c r="V583" s="27"/>
      <c r="W583" s="27"/>
      <c r="X583" s="27"/>
      <c r="Y583" s="27"/>
      <c r="Z583" s="27"/>
      <c r="AA583" s="27"/>
      <c r="AB583" s="27"/>
    </row>
    <row r="584">
      <c r="A584" s="27"/>
      <c r="B584" s="27"/>
      <c r="C584" s="27"/>
      <c r="D584" s="27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27"/>
      <c r="U584" s="27"/>
      <c r="V584" s="27"/>
      <c r="W584" s="27"/>
      <c r="X584" s="27"/>
      <c r="Y584" s="27"/>
      <c r="Z584" s="27"/>
      <c r="AA584" s="27"/>
      <c r="AB584" s="27"/>
    </row>
    <row r="585">
      <c r="A585" s="27"/>
      <c r="B585" s="27"/>
      <c r="C585" s="27"/>
      <c r="D585" s="27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27"/>
      <c r="U585" s="27"/>
      <c r="V585" s="27"/>
      <c r="W585" s="27"/>
      <c r="X585" s="27"/>
      <c r="Y585" s="27"/>
      <c r="Z585" s="27"/>
      <c r="AA585" s="27"/>
      <c r="AB585" s="27"/>
    </row>
    <row r="586">
      <c r="A586" s="27"/>
      <c r="B586" s="27"/>
      <c r="C586" s="27"/>
      <c r="D586" s="27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27"/>
      <c r="U586" s="27"/>
      <c r="V586" s="27"/>
      <c r="W586" s="27"/>
      <c r="X586" s="27"/>
      <c r="Y586" s="27"/>
      <c r="Z586" s="27"/>
      <c r="AA586" s="27"/>
      <c r="AB586" s="27"/>
    </row>
    <row r="587">
      <c r="A587" s="27"/>
      <c r="B587" s="27"/>
      <c r="C587" s="27"/>
      <c r="D587" s="27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27"/>
      <c r="U587" s="27"/>
      <c r="V587" s="27"/>
      <c r="W587" s="27"/>
      <c r="X587" s="27"/>
      <c r="Y587" s="27"/>
      <c r="Z587" s="27"/>
      <c r="AA587" s="27"/>
      <c r="AB587" s="27"/>
    </row>
    <row r="588">
      <c r="A588" s="27"/>
      <c r="B588" s="27"/>
      <c r="C588" s="27"/>
      <c r="D588" s="27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27"/>
      <c r="U588" s="27"/>
      <c r="V588" s="27"/>
      <c r="W588" s="27"/>
      <c r="X588" s="27"/>
      <c r="Y588" s="27"/>
      <c r="Z588" s="27"/>
      <c r="AA588" s="27"/>
      <c r="AB588" s="27"/>
    </row>
    <row r="589">
      <c r="A589" s="27"/>
      <c r="B589" s="27"/>
      <c r="C589" s="27"/>
      <c r="D589" s="27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27"/>
      <c r="U589" s="27"/>
      <c r="V589" s="27"/>
      <c r="W589" s="27"/>
      <c r="X589" s="27"/>
      <c r="Y589" s="27"/>
      <c r="Z589" s="27"/>
      <c r="AA589" s="27"/>
      <c r="AB589" s="27"/>
    </row>
    <row r="590">
      <c r="A590" s="27"/>
      <c r="B590" s="27"/>
      <c r="C590" s="27"/>
      <c r="D590" s="27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27"/>
      <c r="U590" s="27"/>
      <c r="V590" s="27"/>
      <c r="W590" s="27"/>
      <c r="X590" s="27"/>
      <c r="Y590" s="27"/>
      <c r="Z590" s="27"/>
      <c r="AA590" s="27"/>
      <c r="AB590" s="27"/>
    </row>
    <row r="591">
      <c r="A591" s="27"/>
      <c r="B591" s="27"/>
      <c r="C591" s="27"/>
      <c r="D591" s="27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27"/>
      <c r="U591" s="27"/>
      <c r="V591" s="27"/>
      <c r="W591" s="27"/>
      <c r="X591" s="27"/>
      <c r="Y591" s="27"/>
      <c r="Z591" s="27"/>
      <c r="AA591" s="27"/>
      <c r="AB591" s="27"/>
    </row>
    <row r="592">
      <c r="A592" s="27"/>
      <c r="B592" s="27"/>
      <c r="C592" s="27"/>
      <c r="D592" s="27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27"/>
      <c r="U592" s="27"/>
      <c r="V592" s="27"/>
      <c r="W592" s="27"/>
      <c r="X592" s="27"/>
      <c r="Y592" s="27"/>
      <c r="Z592" s="27"/>
      <c r="AA592" s="27"/>
      <c r="AB592" s="27"/>
    </row>
    <row r="593">
      <c r="A593" s="27"/>
      <c r="B593" s="27"/>
      <c r="C593" s="27"/>
      <c r="D593" s="27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27"/>
      <c r="U593" s="27"/>
      <c r="V593" s="27"/>
      <c r="W593" s="27"/>
      <c r="X593" s="27"/>
      <c r="Y593" s="27"/>
      <c r="Z593" s="27"/>
      <c r="AA593" s="27"/>
      <c r="AB593" s="27"/>
    </row>
    <row r="594">
      <c r="A594" s="27"/>
      <c r="B594" s="27"/>
      <c r="C594" s="27"/>
      <c r="D594" s="27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27"/>
      <c r="U594" s="27"/>
      <c r="V594" s="27"/>
      <c r="W594" s="27"/>
      <c r="X594" s="27"/>
      <c r="Y594" s="27"/>
      <c r="Z594" s="27"/>
      <c r="AA594" s="27"/>
      <c r="AB594" s="27"/>
    </row>
    <row r="595">
      <c r="A595" s="27"/>
      <c r="B595" s="27"/>
      <c r="C595" s="27"/>
      <c r="D595" s="27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27"/>
      <c r="U595" s="27"/>
      <c r="V595" s="27"/>
      <c r="W595" s="27"/>
      <c r="X595" s="27"/>
      <c r="Y595" s="27"/>
      <c r="Z595" s="27"/>
      <c r="AA595" s="27"/>
      <c r="AB595" s="27"/>
    </row>
    <row r="596">
      <c r="A596" s="27"/>
      <c r="B596" s="27"/>
      <c r="C596" s="27"/>
      <c r="D596" s="27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27"/>
      <c r="U596" s="27"/>
      <c r="V596" s="27"/>
      <c r="W596" s="27"/>
      <c r="X596" s="27"/>
      <c r="Y596" s="27"/>
      <c r="Z596" s="27"/>
      <c r="AA596" s="27"/>
      <c r="AB596" s="27"/>
    </row>
    <row r="597">
      <c r="A597" s="27"/>
      <c r="B597" s="27"/>
      <c r="C597" s="27"/>
      <c r="D597" s="27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27"/>
      <c r="U597" s="27"/>
      <c r="V597" s="27"/>
      <c r="W597" s="27"/>
      <c r="X597" s="27"/>
      <c r="Y597" s="27"/>
      <c r="Z597" s="27"/>
      <c r="AA597" s="27"/>
      <c r="AB597" s="27"/>
    </row>
    <row r="598">
      <c r="A598" s="27"/>
      <c r="B598" s="27"/>
      <c r="C598" s="27"/>
      <c r="D598" s="27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27"/>
      <c r="U598" s="27"/>
      <c r="V598" s="27"/>
      <c r="W598" s="27"/>
      <c r="X598" s="27"/>
      <c r="Y598" s="27"/>
      <c r="Z598" s="27"/>
      <c r="AA598" s="27"/>
      <c r="AB598" s="27"/>
    </row>
    <row r="599">
      <c r="A599" s="27"/>
      <c r="B599" s="27"/>
      <c r="C599" s="27"/>
      <c r="D599" s="27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27"/>
      <c r="U599" s="27"/>
      <c r="V599" s="27"/>
      <c r="W599" s="27"/>
      <c r="X599" s="27"/>
      <c r="Y599" s="27"/>
      <c r="Z599" s="27"/>
      <c r="AA599" s="27"/>
      <c r="AB599" s="27"/>
    </row>
    <row r="600">
      <c r="A600" s="27"/>
      <c r="B600" s="27"/>
      <c r="C600" s="27"/>
      <c r="D600" s="27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27"/>
      <c r="U600" s="27"/>
      <c r="V600" s="27"/>
      <c r="W600" s="27"/>
      <c r="X600" s="27"/>
      <c r="Y600" s="27"/>
      <c r="Z600" s="27"/>
      <c r="AA600" s="27"/>
      <c r="AB600" s="27"/>
    </row>
    <row r="601">
      <c r="A601" s="27"/>
      <c r="B601" s="27"/>
      <c r="C601" s="27"/>
      <c r="D601" s="27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27"/>
      <c r="U601" s="27"/>
      <c r="V601" s="27"/>
      <c r="W601" s="27"/>
      <c r="X601" s="27"/>
      <c r="Y601" s="27"/>
      <c r="Z601" s="27"/>
      <c r="AA601" s="27"/>
      <c r="AB601" s="27"/>
    </row>
    <row r="602">
      <c r="A602" s="27"/>
      <c r="B602" s="27"/>
      <c r="C602" s="27"/>
      <c r="D602" s="27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27"/>
      <c r="U602" s="27"/>
      <c r="V602" s="27"/>
      <c r="W602" s="27"/>
      <c r="X602" s="27"/>
      <c r="Y602" s="27"/>
      <c r="Z602" s="27"/>
      <c r="AA602" s="27"/>
      <c r="AB602" s="27"/>
    </row>
    <row r="603">
      <c r="A603" s="27"/>
      <c r="B603" s="27"/>
      <c r="C603" s="27"/>
      <c r="D603" s="27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27"/>
      <c r="U603" s="27"/>
      <c r="V603" s="27"/>
      <c r="W603" s="27"/>
      <c r="X603" s="27"/>
      <c r="Y603" s="27"/>
      <c r="Z603" s="27"/>
      <c r="AA603" s="27"/>
      <c r="AB603" s="27"/>
    </row>
    <row r="604">
      <c r="A604" s="27"/>
      <c r="B604" s="27"/>
      <c r="C604" s="27"/>
      <c r="D604" s="27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27"/>
      <c r="U604" s="27"/>
      <c r="V604" s="27"/>
      <c r="W604" s="27"/>
      <c r="X604" s="27"/>
      <c r="Y604" s="27"/>
      <c r="Z604" s="27"/>
      <c r="AA604" s="27"/>
      <c r="AB604" s="27"/>
    </row>
    <row r="605">
      <c r="A605" s="27"/>
      <c r="B605" s="27"/>
      <c r="C605" s="27"/>
      <c r="D605" s="27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27"/>
      <c r="U605" s="27"/>
      <c r="V605" s="27"/>
      <c r="W605" s="27"/>
      <c r="X605" s="27"/>
      <c r="Y605" s="27"/>
      <c r="Z605" s="27"/>
      <c r="AA605" s="27"/>
      <c r="AB605" s="27"/>
    </row>
    <row r="606">
      <c r="A606" s="27"/>
      <c r="B606" s="27"/>
      <c r="C606" s="27"/>
      <c r="D606" s="27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27"/>
      <c r="U606" s="27"/>
      <c r="V606" s="27"/>
      <c r="W606" s="27"/>
      <c r="X606" s="27"/>
      <c r="Y606" s="27"/>
      <c r="Z606" s="27"/>
      <c r="AA606" s="27"/>
      <c r="AB606" s="27"/>
    </row>
    <row r="607">
      <c r="A607" s="27"/>
      <c r="B607" s="27"/>
      <c r="C607" s="27"/>
      <c r="D607" s="27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27"/>
      <c r="U607" s="27"/>
      <c r="V607" s="27"/>
      <c r="W607" s="27"/>
      <c r="X607" s="27"/>
      <c r="Y607" s="27"/>
      <c r="Z607" s="27"/>
      <c r="AA607" s="27"/>
      <c r="AB607" s="27"/>
    </row>
    <row r="608">
      <c r="A608" s="27"/>
      <c r="B608" s="27"/>
      <c r="C608" s="27"/>
      <c r="D608" s="27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27"/>
      <c r="U608" s="27"/>
      <c r="V608" s="27"/>
      <c r="W608" s="27"/>
      <c r="X608" s="27"/>
      <c r="Y608" s="27"/>
      <c r="Z608" s="27"/>
      <c r="AA608" s="27"/>
      <c r="AB608" s="27"/>
    </row>
    <row r="609">
      <c r="A609" s="27"/>
      <c r="B609" s="27"/>
      <c r="C609" s="27"/>
      <c r="D609" s="27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27"/>
      <c r="U609" s="27"/>
      <c r="V609" s="27"/>
      <c r="W609" s="27"/>
      <c r="X609" s="27"/>
      <c r="Y609" s="27"/>
      <c r="Z609" s="27"/>
      <c r="AA609" s="27"/>
      <c r="AB609" s="27"/>
    </row>
    <row r="610">
      <c r="A610" s="27"/>
      <c r="B610" s="27"/>
      <c r="C610" s="27"/>
      <c r="D610" s="27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27"/>
      <c r="U610" s="27"/>
      <c r="V610" s="27"/>
      <c r="W610" s="27"/>
      <c r="X610" s="27"/>
      <c r="Y610" s="27"/>
      <c r="Z610" s="27"/>
      <c r="AA610" s="27"/>
      <c r="AB610" s="27"/>
    </row>
    <row r="611">
      <c r="A611" s="27"/>
      <c r="B611" s="27"/>
      <c r="C611" s="27"/>
      <c r="D611" s="27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27"/>
      <c r="U611" s="27"/>
      <c r="V611" s="27"/>
      <c r="W611" s="27"/>
      <c r="X611" s="27"/>
      <c r="Y611" s="27"/>
      <c r="Z611" s="27"/>
      <c r="AA611" s="27"/>
      <c r="AB611" s="27"/>
    </row>
    <row r="612">
      <c r="A612" s="27"/>
      <c r="B612" s="27"/>
      <c r="C612" s="27"/>
      <c r="D612" s="27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27"/>
      <c r="U612" s="27"/>
      <c r="V612" s="27"/>
      <c r="W612" s="27"/>
      <c r="X612" s="27"/>
      <c r="Y612" s="27"/>
      <c r="Z612" s="27"/>
      <c r="AA612" s="27"/>
      <c r="AB612" s="27"/>
    </row>
    <row r="613">
      <c r="A613" s="27"/>
      <c r="B613" s="27"/>
      <c r="C613" s="27"/>
      <c r="D613" s="27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27"/>
      <c r="U613" s="27"/>
      <c r="V613" s="27"/>
      <c r="W613" s="27"/>
      <c r="X613" s="27"/>
      <c r="Y613" s="27"/>
      <c r="Z613" s="27"/>
      <c r="AA613" s="27"/>
      <c r="AB613" s="27"/>
    </row>
    <row r="614">
      <c r="A614" s="27"/>
      <c r="B614" s="27"/>
      <c r="C614" s="27"/>
      <c r="D614" s="27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27"/>
      <c r="U614" s="27"/>
      <c r="V614" s="27"/>
      <c r="W614" s="27"/>
      <c r="X614" s="27"/>
      <c r="Y614" s="27"/>
      <c r="Z614" s="27"/>
      <c r="AA614" s="27"/>
      <c r="AB614" s="27"/>
    </row>
    <row r="615">
      <c r="A615" s="27"/>
      <c r="B615" s="27"/>
      <c r="C615" s="27"/>
      <c r="D615" s="27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27"/>
      <c r="U615" s="27"/>
      <c r="V615" s="27"/>
      <c r="W615" s="27"/>
      <c r="X615" s="27"/>
      <c r="Y615" s="27"/>
      <c r="Z615" s="27"/>
      <c r="AA615" s="27"/>
      <c r="AB615" s="27"/>
    </row>
    <row r="616">
      <c r="A616" s="27"/>
      <c r="B616" s="27"/>
      <c r="C616" s="27"/>
      <c r="D616" s="27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27"/>
      <c r="U616" s="27"/>
      <c r="V616" s="27"/>
      <c r="W616" s="27"/>
      <c r="X616" s="27"/>
      <c r="Y616" s="27"/>
      <c r="Z616" s="27"/>
      <c r="AA616" s="27"/>
      <c r="AB616" s="27"/>
    </row>
    <row r="617">
      <c r="A617" s="27"/>
      <c r="B617" s="27"/>
      <c r="C617" s="27"/>
      <c r="D617" s="27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27"/>
      <c r="U617" s="27"/>
      <c r="V617" s="27"/>
      <c r="W617" s="27"/>
      <c r="X617" s="27"/>
      <c r="Y617" s="27"/>
      <c r="Z617" s="27"/>
      <c r="AA617" s="27"/>
      <c r="AB617" s="27"/>
    </row>
    <row r="618">
      <c r="A618" s="27"/>
      <c r="B618" s="27"/>
      <c r="C618" s="27"/>
      <c r="D618" s="27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27"/>
      <c r="U618" s="27"/>
      <c r="V618" s="27"/>
      <c r="W618" s="27"/>
      <c r="X618" s="27"/>
      <c r="Y618" s="27"/>
      <c r="Z618" s="27"/>
      <c r="AA618" s="27"/>
      <c r="AB618" s="27"/>
    </row>
    <row r="619">
      <c r="A619" s="27"/>
      <c r="B619" s="27"/>
      <c r="C619" s="27"/>
      <c r="D619" s="27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27"/>
      <c r="U619" s="27"/>
      <c r="V619" s="27"/>
      <c r="W619" s="27"/>
      <c r="X619" s="27"/>
      <c r="Y619" s="27"/>
      <c r="Z619" s="27"/>
      <c r="AA619" s="27"/>
      <c r="AB619" s="27"/>
    </row>
    <row r="620">
      <c r="A620" s="27"/>
      <c r="B620" s="27"/>
      <c r="C620" s="27"/>
      <c r="D620" s="27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27"/>
      <c r="U620" s="27"/>
      <c r="V620" s="27"/>
      <c r="W620" s="27"/>
      <c r="X620" s="27"/>
      <c r="Y620" s="27"/>
      <c r="Z620" s="27"/>
      <c r="AA620" s="27"/>
      <c r="AB620" s="27"/>
    </row>
    <row r="621">
      <c r="A621" s="27"/>
      <c r="B621" s="27"/>
      <c r="C621" s="27"/>
      <c r="D621" s="27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27"/>
      <c r="U621" s="27"/>
      <c r="V621" s="27"/>
      <c r="W621" s="27"/>
      <c r="X621" s="27"/>
      <c r="Y621" s="27"/>
      <c r="Z621" s="27"/>
      <c r="AA621" s="27"/>
      <c r="AB621" s="27"/>
    </row>
    <row r="622">
      <c r="A622" s="27"/>
      <c r="B622" s="27"/>
      <c r="C622" s="27"/>
      <c r="D622" s="27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27"/>
      <c r="U622" s="27"/>
      <c r="V622" s="27"/>
      <c r="W622" s="27"/>
      <c r="X622" s="27"/>
      <c r="Y622" s="27"/>
      <c r="Z622" s="27"/>
      <c r="AA622" s="27"/>
      <c r="AB622" s="27"/>
    </row>
    <row r="623">
      <c r="A623" s="27"/>
      <c r="B623" s="27"/>
      <c r="C623" s="27"/>
      <c r="D623" s="27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27"/>
      <c r="U623" s="27"/>
      <c r="V623" s="27"/>
      <c r="W623" s="27"/>
      <c r="X623" s="27"/>
      <c r="Y623" s="27"/>
      <c r="Z623" s="27"/>
      <c r="AA623" s="27"/>
      <c r="AB623" s="27"/>
    </row>
    <row r="624">
      <c r="A624" s="27"/>
      <c r="B624" s="27"/>
      <c r="C624" s="27"/>
      <c r="D624" s="27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27"/>
      <c r="U624" s="27"/>
      <c r="V624" s="27"/>
      <c r="W624" s="27"/>
      <c r="X624" s="27"/>
      <c r="Y624" s="27"/>
      <c r="Z624" s="27"/>
      <c r="AA624" s="27"/>
      <c r="AB624" s="27"/>
    </row>
    <row r="625">
      <c r="A625" s="27"/>
      <c r="B625" s="27"/>
      <c r="C625" s="27"/>
      <c r="D625" s="27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27"/>
      <c r="U625" s="27"/>
      <c r="V625" s="27"/>
      <c r="W625" s="27"/>
      <c r="X625" s="27"/>
      <c r="Y625" s="27"/>
      <c r="Z625" s="27"/>
      <c r="AA625" s="27"/>
      <c r="AB625" s="27"/>
    </row>
    <row r="626">
      <c r="A626" s="27"/>
      <c r="B626" s="27"/>
      <c r="C626" s="27"/>
      <c r="D626" s="27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27"/>
      <c r="U626" s="27"/>
      <c r="V626" s="27"/>
      <c r="W626" s="27"/>
      <c r="X626" s="27"/>
      <c r="Y626" s="27"/>
      <c r="Z626" s="27"/>
      <c r="AA626" s="27"/>
      <c r="AB626" s="27"/>
    </row>
    <row r="627">
      <c r="A627" s="27"/>
      <c r="B627" s="27"/>
      <c r="C627" s="27"/>
      <c r="D627" s="27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27"/>
      <c r="U627" s="27"/>
      <c r="V627" s="27"/>
      <c r="W627" s="27"/>
      <c r="X627" s="27"/>
      <c r="Y627" s="27"/>
      <c r="Z627" s="27"/>
      <c r="AA627" s="27"/>
      <c r="AB627" s="27"/>
    </row>
    <row r="628">
      <c r="A628" s="27"/>
      <c r="B628" s="27"/>
      <c r="C628" s="27"/>
      <c r="D628" s="27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27"/>
      <c r="U628" s="27"/>
      <c r="V628" s="27"/>
      <c r="W628" s="27"/>
      <c r="X628" s="27"/>
      <c r="Y628" s="27"/>
      <c r="Z628" s="27"/>
      <c r="AA628" s="27"/>
      <c r="AB628" s="27"/>
    </row>
    <row r="629">
      <c r="A629" s="27"/>
      <c r="B629" s="27"/>
      <c r="C629" s="27"/>
      <c r="D629" s="27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27"/>
      <c r="U629" s="27"/>
      <c r="V629" s="27"/>
      <c r="W629" s="27"/>
      <c r="X629" s="27"/>
      <c r="Y629" s="27"/>
      <c r="Z629" s="27"/>
      <c r="AA629" s="27"/>
      <c r="AB629" s="27"/>
    </row>
    <row r="630">
      <c r="A630" s="27"/>
      <c r="B630" s="27"/>
      <c r="C630" s="27"/>
      <c r="D630" s="27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27"/>
      <c r="U630" s="27"/>
      <c r="V630" s="27"/>
      <c r="W630" s="27"/>
      <c r="X630" s="27"/>
      <c r="Y630" s="27"/>
      <c r="Z630" s="27"/>
      <c r="AA630" s="27"/>
      <c r="AB630" s="27"/>
    </row>
    <row r="631">
      <c r="A631" s="27"/>
      <c r="B631" s="27"/>
      <c r="C631" s="27"/>
      <c r="D631" s="27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27"/>
      <c r="U631" s="27"/>
      <c r="V631" s="27"/>
      <c r="W631" s="27"/>
      <c r="X631" s="27"/>
      <c r="Y631" s="27"/>
      <c r="Z631" s="27"/>
      <c r="AA631" s="27"/>
      <c r="AB631" s="27"/>
    </row>
    <row r="632">
      <c r="A632" s="27"/>
      <c r="B632" s="27"/>
      <c r="C632" s="27"/>
      <c r="D632" s="27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27"/>
      <c r="U632" s="27"/>
      <c r="V632" s="27"/>
      <c r="W632" s="27"/>
      <c r="X632" s="27"/>
      <c r="Y632" s="27"/>
      <c r="Z632" s="27"/>
      <c r="AA632" s="27"/>
      <c r="AB632" s="27"/>
    </row>
    <row r="633">
      <c r="A633" s="27"/>
      <c r="B633" s="27"/>
      <c r="C633" s="27"/>
      <c r="D633" s="27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27"/>
      <c r="U633" s="27"/>
      <c r="V633" s="27"/>
      <c r="W633" s="27"/>
      <c r="X633" s="27"/>
      <c r="Y633" s="27"/>
      <c r="Z633" s="27"/>
      <c r="AA633" s="27"/>
      <c r="AB633" s="27"/>
    </row>
    <row r="634">
      <c r="A634" s="27"/>
      <c r="B634" s="27"/>
      <c r="C634" s="27"/>
      <c r="D634" s="27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27"/>
      <c r="U634" s="27"/>
      <c r="V634" s="27"/>
      <c r="W634" s="27"/>
      <c r="X634" s="27"/>
      <c r="Y634" s="27"/>
      <c r="Z634" s="27"/>
      <c r="AA634" s="27"/>
      <c r="AB634" s="27"/>
    </row>
    <row r="635">
      <c r="A635" s="27"/>
      <c r="B635" s="27"/>
      <c r="C635" s="27"/>
      <c r="D635" s="27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27"/>
      <c r="U635" s="27"/>
      <c r="V635" s="27"/>
      <c r="W635" s="27"/>
      <c r="X635" s="27"/>
      <c r="Y635" s="27"/>
      <c r="Z635" s="27"/>
      <c r="AA635" s="27"/>
      <c r="AB635" s="27"/>
    </row>
    <row r="636">
      <c r="A636" s="27"/>
      <c r="B636" s="27"/>
      <c r="C636" s="27"/>
      <c r="D636" s="27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27"/>
      <c r="U636" s="27"/>
      <c r="V636" s="27"/>
      <c r="W636" s="27"/>
      <c r="X636" s="27"/>
      <c r="Y636" s="27"/>
      <c r="Z636" s="27"/>
      <c r="AA636" s="27"/>
      <c r="AB636" s="27"/>
    </row>
    <row r="637">
      <c r="A637" s="27"/>
      <c r="B637" s="27"/>
      <c r="C637" s="27"/>
      <c r="D637" s="27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27"/>
      <c r="U637" s="27"/>
      <c r="V637" s="27"/>
      <c r="W637" s="27"/>
      <c r="X637" s="27"/>
      <c r="Y637" s="27"/>
      <c r="Z637" s="27"/>
      <c r="AA637" s="27"/>
      <c r="AB637" s="27"/>
    </row>
    <row r="638">
      <c r="A638" s="27"/>
      <c r="B638" s="27"/>
      <c r="C638" s="27"/>
      <c r="D638" s="27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27"/>
      <c r="U638" s="27"/>
      <c r="V638" s="27"/>
      <c r="W638" s="27"/>
      <c r="X638" s="27"/>
      <c r="Y638" s="27"/>
      <c r="Z638" s="27"/>
      <c r="AA638" s="27"/>
      <c r="AB638" s="27"/>
    </row>
    <row r="639">
      <c r="A639" s="27"/>
      <c r="B639" s="27"/>
      <c r="C639" s="27"/>
      <c r="D639" s="27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27"/>
      <c r="U639" s="27"/>
      <c r="V639" s="27"/>
      <c r="W639" s="27"/>
      <c r="X639" s="27"/>
      <c r="Y639" s="27"/>
      <c r="Z639" s="27"/>
      <c r="AA639" s="27"/>
      <c r="AB639" s="27"/>
    </row>
    <row r="640">
      <c r="A640" s="27"/>
      <c r="B640" s="27"/>
      <c r="C640" s="27"/>
      <c r="D640" s="27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27"/>
      <c r="U640" s="27"/>
      <c r="V640" s="27"/>
      <c r="W640" s="27"/>
      <c r="X640" s="27"/>
      <c r="Y640" s="27"/>
      <c r="Z640" s="27"/>
      <c r="AA640" s="27"/>
      <c r="AB640" s="27"/>
    </row>
    <row r="641">
      <c r="A641" s="27"/>
      <c r="B641" s="27"/>
      <c r="C641" s="27"/>
      <c r="D641" s="27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27"/>
      <c r="U641" s="27"/>
      <c r="V641" s="27"/>
      <c r="W641" s="27"/>
      <c r="X641" s="27"/>
      <c r="Y641" s="27"/>
      <c r="Z641" s="27"/>
      <c r="AA641" s="27"/>
      <c r="AB641" s="27"/>
    </row>
    <row r="642">
      <c r="A642" s="27"/>
      <c r="B642" s="27"/>
      <c r="C642" s="27"/>
      <c r="D642" s="27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27"/>
      <c r="U642" s="27"/>
      <c r="V642" s="27"/>
      <c r="W642" s="27"/>
      <c r="X642" s="27"/>
      <c r="Y642" s="27"/>
      <c r="Z642" s="27"/>
      <c r="AA642" s="27"/>
      <c r="AB642" s="27"/>
    </row>
    <row r="643">
      <c r="A643" s="27"/>
      <c r="B643" s="27"/>
      <c r="C643" s="27"/>
      <c r="D643" s="27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27"/>
      <c r="U643" s="27"/>
      <c r="V643" s="27"/>
      <c r="W643" s="27"/>
      <c r="X643" s="27"/>
      <c r="Y643" s="27"/>
      <c r="Z643" s="27"/>
      <c r="AA643" s="27"/>
      <c r="AB643" s="27"/>
    </row>
    <row r="644">
      <c r="A644" s="27"/>
      <c r="B644" s="27"/>
      <c r="C644" s="27"/>
      <c r="D644" s="27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27"/>
      <c r="U644" s="27"/>
      <c r="V644" s="27"/>
      <c r="W644" s="27"/>
      <c r="X644" s="27"/>
      <c r="Y644" s="27"/>
      <c r="Z644" s="27"/>
      <c r="AA644" s="27"/>
      <c r="AB644" s="27"/>
    </row>
    <row r="645">
      <c r="A645" s="27"/>
      <c r="B645" s="27"/>
      <c r="C645" s="27"/>
      <c r="D645" s="27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27"/>
      <c r="U645" s="27"/>
      <c r="V645" s="27"/>
      <c r="W645" s="27"/>
      <c r="X645" s="27"/>
      <c r="Y645" s="27"/>
      <c r="Z645" s="27"/>
      <c r="AA645" s="27"/>
      <c r="AB645" s="27"/>
    </row>
    <row r="646">
      <c r="A646" s="27"/>
      <c r="B646" s="27"/>
      <c r="C646" s="27"/>
      <c r="D646" s="27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27"/>
      <c r="U646" s="27"/>
      <c r="V646" s="27"/>
      <c r="W646" s="27"/>
      <c r="X646" s="27"/>
      <c r="Y646" s="27"/>
      <c r="Z646" s="27"/>
      <c r="AA646" s="27"/>
      <c r="AB646" s="27"/>
    </row>
    <row r="647">
      <c r="A647" s="27"/>
      <c r="B647" s="27"/>
      <c r="C647" s="27"/>
      <c r="D647" s="27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27"/>
      <c r="U647" s="27"/>
      <c r="V647" s="27"/>
      <c r="W647" s="27"/>
      <c r="X647" s="27"/>
      <c r="Y647" s="27"/>
      <c r="Z647" s="27"/>
      <c r="AA647" s="27"/>
      <c r="AB647" s="27"/>
    </row>
    <row r="648">
      <c r="A648" s="27"/>
      <c r="B648" s="27"/>
      <c r="C648" s="27"/>
      <c r="D648" s="27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27"/>
      <c r="U648" s="27"/>
      <c r="V648" s="27"/>
      <c r="W648" s="27"/>
      <c r="X648" s="27"/>
      <c r="Y648" s="27"/>
      <c r="Z648" s="27"/>
      <c r="AA648" s="27"/>
      <c r="AB648" s="27"/>
    </row>
    <row r="649">
      <c r="A649" s="27"/>
      <c r="B649" s="27"/>
      <c r="C649" s="27"/>
      <c r="D649" s="27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27"/>
      <c r="U649" s="27"/>
      <c r="V649" s="27"/>
      <c r="W649" s="27"/>
      <c r="X649" s="27"/>
      <c r="Y649" s="27"/>
      <c r="Z649" s="27"/>
      <c r="AA649" s="27"/>
      <c r="AB649" s="27"/>
    </row>
    <row r="650">
      <c r="A650" s="27"/>
      <c r="B650" s="27"/>
      <c r="C650" s="27"/>
      <c r="D650" s="27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27"/>
      <c r="U650" s="27"/>
      <c r="V650" s="27"/>
      <c r="W650" s="27"/>
      <c r="X650" s="27"/>
      <c r="Y650" s="27"/>
      <c r="Z650" s="27"/>
      <c r="AA650" s="27"/>
      <c r="AB650" s="27"/>
    </row>
    <row r="651">
      <c r="A651" s="27"/>
      <c r="B651" s="27"/>
      <c r="C651" s="27"/>
      <c r="D651" s="27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27"/>
      <c r="U651" s="27"/>
      <c r="V651" s="27"/>
      <c r="W651" s="27"/>
      <c r="X651" s="27"/>
      <c r="Y651" s="27"/>
      <c r="Z651" s="27"/>
      <c r="AA651" s="27"/>
      <c r="AB651" s="27"/>
    </row>
    <row r="652">
      <c r="A652" s="27"/>
      <c r="B652" s="27"/>
      <c r="C652" s="27"/>
      <c r="D652" s="27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27"/>
      <c r="U652" s="27"/>
      <c r="V652" s="27"/>
      <c r="W652" s="27"/>
      <c r="X652" s="27"/>
      <c r="Y652" s="27"/>
      <c r="Z652" s="27"/>
      <c r="AA652" s="27"/>
      <c r="AB652" s="27"/>
    </row>
    <row r="653">
      <c r="A653" s="27"/>
      <c r="B653" s="27"/>
      <c r="C653" s="27"/>
      <c r="D653" s="27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27"/>
      <c r="U653" s="27"/>
      <c r="V653" s="27"/>
      <c r="W653" s="27"/>
      <c r="X653" s="27"/>
      <c r="Y653" s="27"/>
      <c r="Z653" s="27"/>
      <c r="AA653" s="27"/>
      <c r="AB653" s="27"/>
    </row>
    <row r="654">
      <c r="A654" s="27"/>
      <c r="B654" s="27"/>
      <c r="C654" s="27"/>
      <c r="D654" s="27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27"/>
      <c r="U654" s="27"/>
      <c r="V654" s="27"/>
      <c r="W654" s="27"/>
      <c r="X654" s="27"/>
      <c r="Y654" s="27"/>
      <c r="Z654" s="27"/>
      <c r="AA654" s="27"/>
      <c r="AB654" s="27"/>
    </row>
    <row r="655">
      <c r="A655" s="27"/>
      <c r="B655" s="27"/>
      <c r="C655" s="27"/>
      <c r="D655" s="27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27"/>
      <c r="U655" s="27"/>
      <c r="V655" s="27"/>
      <c r="W655" s="27"/>
      <c r="X655" s="27"/>
      <c r="Y655" s="27"/>
      <c r="Z655" s="27"/>
      <c r="AA655" s="27"/>
      <c r="AB655" s="27"/>
    </row>
    <row r="656">
      <c r="A656" s="27"/>
      <c r="B656" s="27"/>
      <c r="C656" s="27"/>
      <c r="D656" s="27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27"/>
      <c r="U656" s="27"/>
      <c r="V656" s="27"/>
      <c r="W656" s="27"/>
      <c r="X656" s="27"/>
      <c r="Y656" s="27"/>
      <c r="Z656" s="27"/>
      <c r="AA656" s="27"/>
      <c r="AB656" s="27"/>
    </row>
    <row r="657">
      <c r="A657" s="27"/>
      <c r="B657" s="27"/>
      <c r="C657" s="27"/>
      <c r="D657" s="27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27"/>
      <c r="U657" s="27"/>
      <c r="V657" s="27"/>
      <c r="W657" s="27"/>
      <c r="X657" s="27"/>
      <c r="Y657" s="27"/>
      <c r="Z657" s="27"/>
      <c r="AA657" s="27"/>
      <c r="AB657" s="27"/>
    </row>
    <row r="658">
      <c r="A658" s="27"/>
      <c r="B658" s="27"/>
      <c r="C658" s="27"/>
      <c r="D658" s="27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27"/>
      <c r="U658" s="27"/>
      <c r="V658" s="27"/>
      <c r="W658" s="27"/>
      <c r="X658" s="27"/>
      <c r="Y658" s="27"/>
      <c r="Z658" s="27"/>
      <c r="AA658" s="27"/>
      <c r="AB658" s="27"/>
    </row>
    <row r="659">
      <c r="A659" s="27"/>
      <c r="B659" s="27"/>
      <c r="C659" s="27"/>
      <c r="D659" s="27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27"/>
      <c r="U659" s="27"/>
      <c r="V659" s="27"/>
      <c r="W659" s="27"/>
      <c r="X659" s="27"/>
      <c r="Y659" s="27"/>
      <c r="Z659" s="27"/>
      <c r="AA659" s="27"/>
      <c r="AB659" s="27"/>
    </row>
    <row r="660">
      <c r="A660" s="27"/>
      <c r="B660" s="27"/>
      <c r="C660" s="27"/>
      <c r="D660" s="27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27"/>
      <c r="U660" s="27"/>
      <c r="V660" s="27"/>
      <c r="W660" s="27"/>
      <c r="X660" s="27"/>
      <c r="Y660" s="27"/>
      <c r="Z660" s="27"/>
      <c r="AA660" s="27"/>
      <c r="AB660" s="27"/>
    </row>
    <row r="661">
      <c r="A661" s="27"/>
      <c r="B661" s="27"/>
      <c r="C661" s="27"/>
      <c r="D661" s="27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27"/>
      <c r="U661" s="27"/>
      <c r="V661" s="27"/>
      <c r="W661" s="27"/>
      <c r="X661" s="27"/>
      <c r="Y661" s="27"/>
      <c r="Z661" s="27"/>
      <c r="AA661" s="27"/>
      <c r="AB661" s="27"/>
    </row>
    <row r="662">
      <c r="A662" s="27"/>
      <c r="B662" s="27"/>
      <c r="C662" s="27"/>
      <c r="D662" s="27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27"/>
      <c r="U662" s="27"/>
      <c r="V662" s="27"/>
      <c r="W662" s="27"/>
      <c r="X662" s="27"/>
      <c r="Y662" s="27"/>
      <c r="Z662" s="27"/>
      <c r="AA662" s="27"/>
      <c r="AB662" s="27"/>
    </row>
    <row r="663">
      <c r="A663" s="27"/>
      <c r="B663" s="27"/>
      <c r="C663" s="27"/>
      <c r="D663" s="27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27"/>
      <c r="U663" s="27"/>
      <c r="V663" s="27"/>
      <c r="W663" s="27"/>
      <c r="X663" s="27"/>
      <c r="Y663" s="27"/>
      <c r="Z663" s="27"/>
      <c r="AA663" s="27"/>
      <c r="AB663" s="27"/>
    </row>
    <row r="664">
      <c r="A664" s="27"/>
      <c r="B664" s="27"/>
      <c r="C664" s="27"/>
      <c r="D664" s="27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27"/>
      <c r="U664" s="27"/>
      <c r="V664" s="27"/>
      <c r="W664" s="27"/>
      <c r="X664" s="27"/>
      <c r="Y664" s="27"/>
      <c r="Z664" s="27"/>
      <c r="AA664" s="27"/>
      <c r="AB664" s="27"/>
    </row>
    <row r="665">
      <c r="A665" s="27"/>
      <c r="B665" s="27"/>
      <c r="C665" s="27"/>
      <c r="D665" s="27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27"/>
      <c r="U665" s="27"/>
      <c r="V665" s="27"/>
      <c r="W665" s="27"/>
      <c r="X665" s="27"/>
      <c r="Y665" s="27"/>
      <c r="Z665" s="27"/>
      <c r="AA665" s="27"/>
      <c r="AB665" s="27"/>
    </row>
    <row r="666">
      <c r="A666" s="27"/>
      <c r="B666" s="27"/>
      <c r="C666" s="27"/>
      <c r="D666" s="27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27"/>
      <c r="U666" s="27"/>
      <c r="V666" s="27"/>
      <c r="W666" s="27"/>
      <c r="X666" s="27"/>
      <c r="Y666" s="27"/>
      <c r="Z666" s="27"/>
      <c r="AA666" s="27"/>
      <c r="AB666" s="27"/>
    </row>
    <row r="667">
      <c r="A667" s="27"/>
      <c r="B667" s="27"/>
      <c r="C667" s="27"/>
      <c r="D667" s="27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27"/>
      <c r="U667" s="27"/>
      <c r="V667" s="27"/>
      <c r="W667" s="27"/>
      <c r="X667" s="27"/>
      <c r="Y667" s="27"/>
      <c r="Z667" s="27"/>
      <c r="AA667" s="27"/>
      <c r="AB667" s="27"/>
    </row>
    <row r="668">
      <c r="A668" s="27"/>
      <c r="B668" s="27"/>
      <c r="C668" s="27"/>
      <c r="D668" s="27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27"/>
      <c r="U668" s="27"/>
      <c r="V668" s="27"/>
      <c r="W668" s="27"/>
      <c r="X668" s="27"/>
      <c r="Y668" s="27"/>
      <c r="Z668" s="27"/>
      <c r="AA668" s="27"/>
      <c r="AB668" s="27"/>
    </row>
    <row r="669">
      <c r="A669" s="27"/>
      <c r="B669" s="27"/>
      <c r="C669" s="27"/>
      <c r="D669" s="27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27"/>
      <c r="U669" s="27"/>
      <c r="V669" s="27"/>
      <c r="W669" s="27"/>
      <c r="X669" s="27"/>
      <c r="Y669" s="27"/>
      <c r="Z669" s="27"/>
      <c r="AA669" s="27"/>
      <c r="AB669" s="27"/>
    </row>
    <row r="670">
      <c r="A670" s="27"/>
      <c r="B670" s="27"/>
      <c r="C670" s="27"/>
      <c r="D670" s="27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27"/>
      <c r="U670" s="27"/>
      <c r="V670" s="27"/>
      <c r="W670" s="27"/>
      <c r="X670" s="27"/>
      <c r="Y670" s="27"/>
      <c r="Z670" s="27"/>
      <c r="AA670" s="27"/>
      <c r="AB670" s="27"/>
    </row>
    <row r="671">
      <c r="A671" s="27"/>
      <c r="B671" s="27"/>
      <c r="C671" s="27"/>
      <c r="D671" s="27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27"/>
      <c r="U671" s="27"/>
      <c r="V671" s="27"/>
      <c r="W671" s="27"/>
      <c r="X671" s="27"/>
      <c r="Y671" s="27"/>
      <c r="Z671" s="27"/>
      <c r="AA671" s="27"/>
      <c r="AB671" s="27"/>
    </row>
    <row r="672">
      <c r="A672" s="27"/>
      <c r="B672" s="27"/>
      <c r="C672" s="27"/>
      <c r="D672" s="27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27"/>
      <c r="U672" s="27"/>
      <c r="V672" s="27"/>
      <c r="W672" s="27"/>
      <c r="X672" s="27"/>
      <c r="Y672" s="27"/>
      <c r="Z672" s="27"/>
      <c r="AA672" s="27"/>
      <c r="AB672" s="27"/>
    </row>
    <row r="673">
      <c r="A673" s="27"/>
      <c r="B673" s="27"/>
      <c r="C673" s="27"/>
      <c r="D673" s="27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27"/>
      <c r="U673" s="27"/>
      <c r="V673" s="27"/>
      <c r="W673" s="27"/>
      <c r="X673" s="27"/>
      <c r="Y673" s="27"/>
      <c r="Z673" s="27"/>
      <c r="AA673" s="27"/>
      <c r="AB673" s="27"/>
    </row>
    <row r="674">
      <c r="A674" s="27"/>
      <c r="B674" s="27"/>
      <c r="C674" s="27"/>
      <c r="D674" s="27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27"/>
      <c r="U674" s="27"/>
      <c r="V674" s="27"/>
      <c r="W674" s="27"/>
      <c r="X674" s="27"/>
      <c r="Y674" s="27"/>
      <c r="Z674" s="27"/>
      <c r="AA674" s="27"/>
      <c r="AB674" s="27"/>
    </row>
    <row r="675">
      <c r="A675" s="27"/>
      <c r="B675" s="27"/>
      <c r="C675" s="27"/>
      <c r="D675" s="27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27"/>
      <c r="U675" s="27"/>
      <c r="V675" s="27"/>
      <c r="W675" s="27"/>
      <c r="X675" s="27"/>
      <c r="Y675" s="27"/>
      <c r="Z675" s="27"/>
      <c r="AA675" s="27"/>
      <c r="AB675" s="27"/>
    </row>
    <row r="676">
      <c r="A676" s="27"/>
      <c r="B676" s="27"/>
      <c r="C676" s="27"/>
      <c r="D676" s="27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27"/>
      <c r="U676" s="27"/>
      <c r="V676" s="27"/>
      <c r="W676" s="27"/>
      <c r="X676" s="27"/>
      <c r="Y676" s="27"/>
      <c r="Z676" s="27"/>
      <c r="AA676" s="27"/>
      <c r="AB676" s="27"/>
    </row>
    <row r="677">
      <c r="A677" s="27"/>
      <c r="B677" s="27"/>
      <c r="C677" s="27"/>
      <c r="D677" s="27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27"/>
      <c r="U677" s="27"/>
      <c r="V677" s="27"/>
      <c r="W677" s="27"/>
      <c r="X677" s="27"/>
      <c r="Y677" s="27"/>
      <c r="Z677" s="27"/>
      <c r="AA677" s="27"/>
      <c r="AB677" s="27"/>
    </row>
    <row r="678">
      <c r="A678" s="27"/>
      <c r="B678" s="27"/>
      <c r="C678" s="27"/>
      <c r="D678" s="27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27"/>
      <c r="U678" s="27"/>
      <c r="V678" s="27"/>
      <c r="W678" s="27"/>
      <c r="X678" s="27"/>
      <c r="Y678" s="27"/>
      <c r="Z678" s="27"/>
      <c r="AA678" s="27"/>
      <c r="AB678" s="27"/>
    </row>
    <row r="679">
      <c r="A679" s="27"/>
      <c r="B679" s="27"/>
      <c r="C679" s="27"/>
      <c r="D679" s="27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27"/>
      <c r="U679" s="27"/>
      <c r="V679" s="27"/>
      <c r="W679" s="27"/>
      <c r="X679" s="27"/>
      <c r="Y679" s="27"/>
      <c r="Z679" s="27"/>
      <c r="AA679" s="27"/>
      <c r="AB679" s="27"/>
    </row>
    <row r="680">
      <c r="A680" s="27"/>
      <c r="B680" s="27"/>
      <c r="C680" s="27"/>
      <c r="D680" s="27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27"/>
      <c r="U680" s="27"/>
      <c r="V680" s="27"/>
      <c r="W680" s="27"/>
      <c r="X680" s="27"/>
      <c r="Y680" s="27"/>
      <c r="Z680" s="27"/>
      <c r="AA680" s="27"/>
      <c r="AB680" s="27"/>
    </row>
    <row r="681">
      <c r="A681" s="27"/>
      <c r="B681" s="27"/>
      <c r="C681" s="27"/>
      <c r="D681" s="27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27"/>
      <c r="U681" s="27"/>
      <c r="V681" s="27"/>
      <c r="W681" s="27"/>
      <c r="X681" s="27"/>
      <c r="Y681" s="27"/>
      <c r="Z681" s="27"/>
      <c r="AA681" s="27"/>
      <c r="AB681" s="27"/>
    </row>
    <row r="682">
      <c r="A682" s="27"/>
      <c r="B682" s="27"/>
      <c r="C682" s="27"/>
      <c r="D682" s="27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27"/>
      <c r="U682" s="27"/>
      <c r="V682" s="27"/>
      <c r="W682" s="27"/>
      <c r="X682" s="27"/>
      <c r="Y682" s="27"/>
      <c r="Z682" s="27"/>
      <c r="AA682" s="27"/>
      <c r="AB682" s="27"/>
    </row>
    <row r="683">
      <c r="A683" s="27"/>
      <c r="B683" s="27"/>
      <c r="C683" s="27"/>
      <c r="D683" s="27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27"/>
      <c r="U683" s="27"/>
      <c r="V683" s="27"/>
      <c r="W683" s="27"/>
      <c r="X683" s="27"/>
      <c r="Y683" s="27"/>
      <c r="Z683" s="27"/>
      <c r="AA683" s="27"/>
      <c r="AB683" s="27"/>
    </row>
    <row r="684">
      <c r="A684" s="27"/>
      <c r="B684" s="27"/>
      <c r="C684" s="27"/>
      <c r="D684" s="27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27"/>
      <c r="U684" s="27"/>
      <c r="V684" s="27"/>
      <c r="W684" s="27"/>
      <c r="X684" s="27"/>
      <c r="Y684" s="27"/>
      <c r="Z684" s="27"/>
      <c r="AA684" s="27"/>
      <c r="AB684" s="27"/>
    </row>
    <row r="685">
      <c r="A685" s="27"/>
      <c r="B685" s="27"/>
      <c r="C685" s="27"/>
      <c r="D685" s="27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27"/>
      <c r="U685" s="27"/>
      <c r="V685" s="27"/>
      <c r="W685" s="27"/>
      <c r="X685" s="27"/>
      <c r="Y685" s="27"/>
      <c r="Z685" s="27"/>
      <c r="AA685" s="27"/>
      <c r="AB685" s="27"/>
    </row>
    <row r="686">
      <c r="A686" s="27"/>
      <c r="B686" s="27"/>
      <c r="C686" s="27"/>
      <c r="D686" s="27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27"/>
      <c r="U686" s="27"/>
      <c r="V686" s="27"/>
      <c r="W686" s="27"/>
      <c r="X686" s="27"/>
      <c r="Y686" s="27"/>
      <c r="Z686" s="27"/>
      <c r="AA686" s="27"/>
      <c r="AB686" s="27"/>
    </row>
    <row r="687">
      <c r="A687" s="27"/>
      <c r="B687" s="27"/>
      <c r="C687" s="27"/>
      <c r="D687" s="27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27"/>
      <c r="U687" s="27"/>
      <c r="V687" s="27"/>
      <c r="W687" s="27"/>
      <c r="X687" s="27"/>
      <c r="Y687" s="27"/>
      <c r="Z687" s="27"/>
      <c r="AA687" s="27"/>
      <c r="AB687" s="27"/>
    </row>
    <row r="688">
      <c r="A688" s="27"/>
      <c r="B688" s="27"/>
      <c r="C688" s="27"/>
      <c r="D688" s="27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27"/>
      <c r="U688" s="27"/>
      <c r="V688" s="27"/>
      <c r="W688" s="27"/>
      <c r="X688" s="27"/>
      <c r="Y688" s="27"/>
      <c r="Z688" s="27"/>
      <c r="AA688" s="27"/>
      <c r="AB688" s="27"/>
    </row>
    <row r="689">
      <c r="A689" s="27"/>
      <c r="B689" s="27"/>
      <c r="C689" s="27"/>
      <c r="D689" s="27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27"/>
      <c r="U689" s="27"/>
      <c r="V689" s="27"/>
      <c r="W689" s="27"/>
      <c r="X689" s="27"/>
      <c r="Y689" s="27"/>
      <c r="Z689" s="27"/>
      <c r="AA689" s="27"/>
      <c r="AB689" s="27"/>
    </row>
    <row r="690">
      <c r="A690" s="27"/>
      <c r="B690" s="27"/>
      <c r="C690" s="27"/>
      <c r="D690" s="27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27"/>
      <c r="U690" s="27"/>
      <c r="V690" s="27"/>
      <c r="W690" s="27"/>
      <c r="X690" s="27"/>
      <c r="Y690" s="27"/>
      <c r="Z690" s="27"/>
      <c r="AA690" s="27"/>
      <c r="AB690" s="27"/>
    </row>
    <row r="691">
      <c r="A691" s="27"/>
      <c r="B691" s="27"/>
      <c r="C691" s="27"/>
      <c r="D691" s="27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27"/>
      <c r="U691" s="27"/>
      <c r="V691" s="27"/>
      <c r="W691" s="27"/>
      <c r="X691" s="27"/>
      <c r="Y691" s="27"/>
      <c r="Z691" s="27"/>
      <c r="AA691" s="27"/>
      <c r="AB691" s="27"/>
    </row>
    <row r="692">
      <c r="A692" s="27"/>
      <c r="B692" s="27"/>
      <c r="C692" s="27"/>
      <c r="D692" s="27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27"/>
      <c r="U692" s="27"/>
      <c r="V692" s="27"/>
      <c r="W692" s="27"/>
      <c r="X692" s="27"/>
      <c r="Y692" s="27"/>
      <c r="Z692" s="27"/>
      <c r="AA692" s="27"/>
      <c r="AB692" s="27"/>
    </row>
    <row r="693">
      <c r="A693" s="27"/>
      <c r="B693" s="27"/>
      <c r="C693" s="27"/>
      <c r="D693" s="27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27"/>
      <c r="U693" s="27"/>
      <c r="V693" s="27"/>
      <c r="W693" s="27"/>
      <c r="X693" s="27"/>
      <c r="Y693" s="27"/>
      <c r="Z693" s="27"/>
      <c r="AA693" s="27"/>
      <c r="AB693" s="27"/>
    </row>
    <row r="694">
      <c r="A694" s="27"/>
      <c r="B694" s="27"/>
      <c r="C694" s="27"/>
      <c r="D694" s="27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27"/>
      <c r="U694" s="27"/>
      <c r="V694" s="27"/>
      <c r="W694" s="27"/>
      <c r="X694" s="27"/>
      <c r="Y694" s="27"/>
      <c r="Z694" s="27"/>
      <c r="AA694" s="27"/>
      <c r="AB694" s="27"/>
    </row>
    <row r="695">
      <c r="A695" s="27"/>
      <c r="B695" s="27"/>
      <c r="C695" s="27"/>
      <c r="D695" s="27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27"/>
      <c r="U695" s="27"/>
      <c r="V695" s="27"/>
      <c r="W695" s="27"/>
      <c r="X695" s="27"/>
      <c r="Y695" s="27"/>
      <c r="Z695" s="27"/>
      <c r="AA695" s="27"/>
      <c r="AB695" s="27"/>
    </row>
    <row r="696">
      <c r="A696" s="27"/>
      <c r="B696" s="27"/>
      <c r="C696" s="27"/>
      <c r="D696" s="27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27"/>
      <c r="U696" s="27"/>
      <c r="V696" s="27"/>
      <c r="W696" s="27"/>
      <c r="X696" s="27"/>
      <c r="Y696" s="27"/>
      <c r="Z696" s="27"/>
      <c r="AA696" s="27"/>
      <c r="AB696" s="27"/>
    </row>
    <row r="697">
      <c r="A697" s="27"/>
      <c r="B697" s="27"/>
      <c r="C697" s="27"/>
      <c r="D697" s="27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27"/>
      <c r="U697" s="27"/>
      <c r="V697" s="27"/>
      <c r="W697" s="27"/>
      <c r="X697" s="27"/>
      <c r="Y697" s="27"/>
      <c r="Z697" s="27"/>
      <c r="AA697" s="27"/>
      <c r="AB697" s="27"/>
    </row>
    <row r="698">
      <c r="A698" s="27"/>
      <c r="B698" s="27"/>
      <c r="C698" s="27"/>
      <c r="D698" s="27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27"/>
      <c r="U698" s="27"/>
      <c r="V698" s="27"/>
      <c r="W698" s="27"/>
      <c r="X698" s="27"/>
      <c r="Y698" s="27"/>
      <c r="Z698" s="27"/>
      <c r="AA698" s="27"/>
      <c r="AB698" s="27"/>
    </row>
    <row r="699">
      <c r="A699" s="27"/>
      <c r="B699" s="27"/>
      <c r="C699" s="27"/>
      <c r="D699" s="27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27"/>
      <c r="U699" s="27"/>
      <c r="V699" s="27"/>
      <c r="W699" s="27"/>
      <c r="X699" s="27"/>
      <c r="Y699" s="27"/>
      <c r="Z699" s="27"/>
      <c r="AA699" s="27"/>
      <c r="AB699" s="27"/>
    </row>
    <row r="700">
      <c r="A700" s="27"/>
      <c r="B700" s="27"/>
      <c r="C700" s="27"/>
      <c r="D700" s="27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27"/>
      <c r="U700" s="27"/>
      <c r="V700" s="27"/>
      <c r="W700" s="27"/>
      <c r="X700" s="27"/>
      <c r="Y700" s="27"/>
      <c r="Z700" s="27"/>
      <c r="AA700" s="27"/>
      <c r="AB700" s="27"/>
    </row>
    <row r="701">
      <c r="A701" s="27"/>
      <c r="B701" s="27"/>
      <c r="C701" s="27"/>
      <c r="D701" s="27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27"/>
      <c r="U701" s="27"/>
      <c r="V701" s="27"/>
      <c r="W701" s="27"/>
      <c r="X701" s="27"/>
      <c r="Y701" s="27"/>
      <c r="Z701" s="27"/>
      <c r="AA701" s="27"/>
      <c r="AB701" s="27"/>
    </row>
    <row r="702">
      <c r="A702" s="27"/>
      <c r="B702" s="27"/>
      <c r="C702" s="27"/>
      <c r="D702" s="27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27"/>
      <c r="U702" s="27"/>
      <c r="V702" s="27"/>
      <c r="W702" s="27"/>
      <c r="X702" s="27"/>
      <c r="Y702" s="27"/>
      <c r="Z702" s="27"/>
      <c r="AA702" s="27"/>
      <c r="AB702" s="27"/>
    </row>
    <row r="703">
      <c r="A703" s="27"/>
      <c r="B703" s="27"/>
      <c r="C703" s="27"/>
      <c r="D703" s="27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27"/>
      <c r="U703" s="27"/>
      <c r="V703" s="27"/>
      <c r="W703" s="27"/>
      <c r="X703" s="27"/>
      <c r="Y703" s="27"/>
      <c r="Z703" s="27"/>
      <c r="AA703" s="27"/>
      <c r="AB703" s="27"/>
    </row>
    <row r="704">
      <c r="A704" s="27"/>
      <c r="B704" s="27"/>
      <c r="C704" s="27"/>
      <c r="D704" s="27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27"/>
      <c r="U704" s="27"/>
      <c r="V704" s="27"/>
      <c r="W704" s="27"/>
      <c r="X704" s="27"/>
      <c r="Y704" s="27"/>
      <c r="Z704" s="27"/>
      <c r="AA704" s="27"/>
      <c r="AB704" s="27"/>
    </row>
    <row r="705">
      <c r="A705" s="27"/>
      <c r="B705" s="27"/>
      <c r="C705" s="27"/>
      <c r="D705" s="27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27"/>
      <c r="U705" s="27"/>
      <c r="V705" s="27"/>
      <c r="W705" s="27"/>
      <c r="X705" s="27"/>
      <c r="Y705" s="27"/>
      <c r="Z705" s="27"/>
      <c r="AA705" s="27"/>
      <c r="AB705" s="27"/>
    </row>
    <row r="706">
      <c r="A706" s="27"/>
      <c r="B706" s="27"/>
      <c r="C706" s="27"/>
      <c r="D706" s="27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27"/>
      <c r="U706" s="27"/>
      <c r="V706" s="27"/>
      <c r="W706" s="27"/>
      <c r="X706" s="27"/>
      <c r="Y706" s="27"/>
      <c r="Z706" s="27"/>
      <c r="AA706" s="27"/>
      <c r="AB706" s="27"/>
    </row>
    <row r="707">
      <c r="A707" s="27"/>
      <c r="B707" s="27"/>
      <c r="C707" s="27"/>
      <c r="D707" s="27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27"/>
      <c r="U707" s="27"/>
      <c r="V707" s="27"/>
      <c r="W707" s="27"/>
      <c r="X707" s="27"/>
      <c r="Y707" s="27"/>
      <c r="Z707" s="27"/>
      <c r="AA707" s="27"/>
      <c r="AB707" s="27"/>
    </row>
    <row r="708">
      <c r="A708" s="27"/>
      <c r="B708" s="27"/>
      <c r="C708" s="27"/>
      <c r="D708" s="27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27"/>
      <c r="U708" s="27"/>
      <c r="V708" s="27"/>
      <c r="W708" s="27"/>
      <c r="X708" s="27"/>
      <c r="Y708" s="27"/>
      <c r="Z708" s="27"/>
      <c r="AA708" s="27"/>
      <c r="AB708" s="27"/>
    </row>
    <row r="709">
      <c r="A709" s="27"/>
      <c r="B709" s="27"/>
      <c r="C709" s="27"/>
      <c r="D709" s="27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27"/>
      <c r="U709" s="27"/>
      <c r="V709" s="27"/>
      <c r="W709" s="27"/>
      <c r="X709" s="27"/>
      <c r="Y709" s="27"/>
      <c r="Z709" s="27"/>
      <c r="AA709" s="27"/>
      <c r="AB709" s="27"/>
    </row>
    <row r="710">
      <c r="A710" s="27"/>
      <c r="B710" s="27"/>
      <c r="C710" s="27"/>
      <c r="D710" s="27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27"/>
      <c r="U710" s="27"/>
      <c r="V710" s="27"/>
      <c r="W710" s="27"/>
      <c r="X710" s="27"/>
      <c r="Y710" s="27"/>
      <c r="Z710" s="27"/>
      <c r="AA710" s="27"/>
      <c r="AB710" s="27"/>
    </row>
    <row r="711">
      <c r="A711" s="27"/>
      <c r="B711" s="27"/>
      <c r="C711" s="27"/>
      <c r="D711" s="27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27"/>
      <c r="U711" s="27"/>
      <c r="V711" s="27"/>
      <c r="W711" s="27"/>
      <c r="X711" s="27"/>
      <c r="Y711" s="27"/>
      <c r="Z711" s="27"/>
      <c r="AA711" s="27"/>
      <c r="AB711" s="27"/>
    </row>
    <row r="712">
      <c r="A712" s="27"/>
      <c r="B712" s="27"/>
      <c r="C712" s="27"/>
      <c r="D712" s="27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27"/>
      <c r="U712" s="27"/>
      <c r="V712" s="27"/>
      <c r="W712" s="27"/>
      <c r="X712" s="27"/>
      <c r="Y712" s="27"/>
      <c r="Z712" s="27"/>
      <c r="AA712" s="27"/>
      <c r="AB712" s="27"/>
    </row>
    <row r="713">
      <c r="A713" s="27"/>
      <c r="B713" s="27"/>
      <c r="C713" s="27"/>
      <c r="D713" s="27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27"/>
      <c r="U713" s="27"/>
      <c r="V713" s="27"/>
      <c r="W713" s="27"/>
      <c r="X713" s="27"/>
      <c r="Y713" s="27"/>
      <c r="Z713" s="27"/>
      <c r="AA713" s="27"/>
      <c r="AB713" s="27"/>
    </row>
    <row r="714">
      <c r="A714" s="27"/>
      <c r="B714" s="27"/>
      <c r="C714" s="27"/>
      <c r="D714" s="27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27"/>
      <c r="U714" s="27"/>
      <c r="V714" s="27"/>
      <c r="W714" s="27"/>
      <c r="X714" s="27"/>
      <c r="Y714" s="27"/>
      <c r="Z714" s="27"/>
      <c r="AA714" s="27"/>
      <c r="AB714" s="27"/>
    </row>
    <row r="715">
      <c r="A715" s="27"/>
      <c r="B715" s="27"/>
      <c r="C715" s="27"/>
      <c r="D715" s="27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27"/>
      <c r="U715" s="27"/>
      <c r="V715" s="27"/>
      <c r="W715" s="27"/>
      <c r="X715" s="27"/>
      <c r="Y715" s="27"/>
      <c r="Z715" s="27"/>
      <c r="AA715" s="27"/>
      <c r="AB715" s="27"/>
    </row>
    <row r="716">
      <c r="A716" s="27"/>
      <c r="B716" s="27"/>
      <c r="C716" s="27"/>
      <c r="D716" s="27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27"/>
      <c r="U716" s="27"/>
      <c r="V716" s="27"/>
      <c r="W716" s="27"/>
      <c r="X716" s="27"/>
      <c r="Y716" s="27"/>
      <c r="Z716" s="27"/>
      <c r="AA716" s="27"/>
      <c r="AB716" s="27"/>
    </row>
    <row r="717">
      <c r="A717" s="27"/>
      <c r="B717" s="27"/>
      <c r="C717" s="27"/>
      <c r="D717" s="27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27"/>
      <c r="U717" s="27"/>
      <c r="V717" s="27"/>
      <c r="W717" s="27"/>
      <c r="X717" s="27"/>
      <c r="Y717" s="27"/>
      <c r="Z717" s="27"/>
      <c r="AA717" s="27"/>
      <c r="AB717" s="27"/>
    </row>
    <row r="718">
      <c r="A718" s="27"/>
      <c r="B718" s="27"/>
      <c r="C718" s="27"/>
      <c r="D718" s="27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27"/>
      <c r="U718" s="27"/>
      <c r="V718" s="27"/>
      <c r="W718" s="27"/>
      <c r="X718" s="27"/>
      <c r="Y718" s="27"/>
      <c r="Z718" s="27"/>
      <c r="AA718" s="27"/>
      <c r="AB718" s="27"/>
    </row>
    <row r="719">
      <c r="A719" s="27"/>
      <c r="B719" s="27"/>
      <c r="C719" s="27"/>
      <c r="D719" s="27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27"/>
      <c r="U719" s="27"/>
      <c r="V719" s="27"/>
      <c r="W719" s="27"/>
      <c r="X719" s="27"/>
      <c r="Y719" s="27"/>
      <c r="Z719" s="27"/>
      <c r="AA719" s="27"/>
      <c r="AB719" s="27"/>
    </row>
    <row r="720">
      <c r="A720" s="27"/>
      <c r="B720" s="27"/>
      <c r="C720" s="27"/>
      <c r="D720" s="27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27"/>
      <c r="U720" s="27"/>
      <c r="V720" s="27"/>
      <c r="W720" s="27"/>
      <c r="X720" s="27"/>
      <c r="Y720" s="27"/>
      <c r="Z720" s="27"/>
      <c r="AA720" s="27"/>
      <c r="AB720" s="27"/>
    </row>
    <row r="721">
      <c r="A721" s="27"/>
      <c r="B721" s="27"/>
      <c r="C721" s="27"/>
      <c r="D721" s="27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27"/>
      <c r="U721" s="27"/>
      <c r="V721" s="27"/>
      <c r="W721" s="27"/>
      <c r="X721" s="27"/>
      <c r="Y721" s="27"/>
      <c r="Z721" s="27"/>
      <c r="AA721" s="27"/>
      <c r="AB721" s="27"/>
    </row>
    <row r="722">
      <c r="A722" s="27"/>
      <c r="B722" s="27"/>
      <c r="C722" s="27"/>
      <c r="D722" s="27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27"/>
      <c r="U722" s="27"/>
      <c r="V722" s="27"/>
      <c r="W722" s="27"/>
      <c r="X722" s="27"/>
      <c r="Y722" s="27"/>
      <c r="Z722" s="27"/>
      <c r="AA722" s="27"/>
      <c r="AB722" s="27"/>
    </row>
    <row r="723">
      <c r="A723" s="27"/>
      <c r="B723" s="27"/>
      <c r="C723" s="27"/>
      <c r="D723" s="27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27"/>
      <c r="U723" s="27"/>
      <c r="V723" s="27"/>
      <c r="W723" s="27"/>
      <c r="X723" s="27"/>
      <c r="Y723" s="27"/>
      <c r="Z723" s="27"/>
      <c r="AA723" s="27"/>
      <c r="AB723" s="27"/>
    </row>
    <row r="724">
      <c r="A724" s="27"/>
      <c r="B724" s="27"/>
      <c r="C724" s="27"/>
      <c r="D724" s="27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27"/>
      <c r="U724" s="27"/>
      <c r="V724" s="27"/>
      <c r="W724" s="27"/>
      <c r="X724" s="27"/>
      <c r="Y724" s="27"/>
      <c r="Z724" s="27"/>
      <c r="AA724" s="27"/>
      <c r="AB724" s="27"/>
    </row>
    <row r="725">
      <c r="A725" s="27"/>
      <c r="B725" s="27"/>
      <c r="C725" s="27"/>
      <c r="D725" s="27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27"/>
      <c r="U725" s="27"/>
      <c r="V725" s="27"/>
      <c r="W725" s="27"/>
      <c r="X725" s="27"/>
      <c r="Y725" s="27"/>
      <c r="Z725" s="27"/>
      <c r="AA725" s="27"/>
      <c r="AB725" s="27"/>
    </row>
    <row r="726">
      <c r="A726" s="27"/>
      <c r="B726" s="27"/>
      <c r="C726" s="27"/>
      <c r="D726" s="27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27"/>
      <c r="U726" s="27"/>
      <c r="V726" s="27"/>
      <c r="W726" s="27"/>
      <c r="X726" s="27"/>
      <c r="Y726" s="27"/>
      <c r="Z726" s="27"/>
      <c r="AA726" s="27"/>
      <c r="AB726" s="27"/>
    </row>
    <row r="727">
      <c r="A727" s="27"/>
      <c r="B727" s="27"/>
      <c r="C727" s="27"/>
      <c r="D727" s="27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27"/>
      <c r="U727" s="27"/>
      <c r="V727" s="27"/>
      <c r="W727" s="27"/>
      <c r="X727" s="27"/>
      <c r="Y727" s="27"/>
      <c r="Z727" s="27"/>
      <c r="AA727" s="27"/>
      <c r="AB727" s="27"/>
    </row>
    <row r="728">
      <c r="A728" s="27"/>
      <c r="B728" s="27"/>
      <c r="C728" s="27"/>
      <c r="D728" s="27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27"/>
      <c r="U728" s="27"/>
      <c r="V728" s="27"/>
      <c r="W728" s="27"/>
      <c r="X728" s="27"/>
      <c r="Y728" s="27"/>
      <c r="Z728" s="27"/>
      <c r="AA728" s="27"/>
      <c r="AB728" s="27"/>
    </row>
    <row r="729">
      <c r="A729" s="27"/>
      <c r="B729" s="27"/>
      <c r="C729" s="27"/>
      <c r="D729" s="27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27"/>
      <c r="U729" s="27"/>
      <c r="V729" s="27"/>
      <c r="W729" s="27"/>
      <c r="X729" s="27"/>
      <c r="Y729" s="27"/>
      <c r="Z729" s="27"/>
      <c r="AA729" s="27"/>
      <c r="AB729" s="27"/>
    </row>
    <row r="730">
      <c r="A730" s="27"/>
      <c r="B730" s="27"/>
      <c r="C730" s="27"/>
      <c r="D730" s="27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27"/>
      <c r="U730" s="27"/>
      <c r="V730" s="27"/>
      <c r="W730" s="27"/>
      <c r="X730" s="27"/>
      <c r="Y730" s="27"/>
      <c r="Z730" s="27"/>
      <c r="AA730" s="27"/>
      <c r="AB730" s="27"/>
    </row>
    <row r="731">
      <c r="A731" s="27"/>
      <c r="B731" s="27"/>
      <c r="C731" s="27"/>
      <c r="D731" s="27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27"/>
      <c r="U731" s="27"/>
      <c r="V731" s="27"/>
      <c r="W731" s="27"/>
      <c r="X731" s="27"/>
      <c r="Y731" s="27"/>
      <c r="Z731" s="27"/>
      <c r="AA731" s="27"/>
      <c r="AB731" s="27"/>
    </row>
    <row r="732">
      <c r="A732" s="27"/>
      <c r="B732" s="27"/>
      <c r="C732" s="27"/>
      <c r="D732" s="27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27"/>
      <c r="U732" s="27"/>
      <c r="V732" s="27"/>
      <c r="W732" s="27"/>
      <c r="X732" s="27"/>
      <c r="Y732" s="27"/>
      <c r="Z732" s="27"/>
      <c r="AA732" s="27"/>
      <c r="AB732" s="27"/>
    </row>
    <row r="733">
      <c r="A733" s="27"/>
      <c r="B733" s="27"/>
      <c r="C733" s="27"/>
      <c r="D733" s="27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27"/>
      <c r="U733" s="27"/>
      <c r="V733" s="27"/>
      <c r="W733" s="27"/>
      <c r="X733" s="27"/>
      <c r="Y733" s="27"/>
      <c r="Z733" s="27"/>
      <c r="AA733" s="27"/>
      <c r="AB733" s="27"/>
    </row>
    <row r="734">
      <c r="A734" s="27"/>
      <c r="B734" s="27"/>
      <c r="C734" s="27"/>
      <c r="D734" s="27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27"/>
      <c r="U734" s="27"/>
      <c r="V734" s="27"/>
      <c r="W734" s="27"/>
      <c r="X734" s="27"/>
      <c r="Y734" s="27"/>
      <c r="Z734" s="27"/>
      <c r="AA734" s="27"/>
      <c r="AB734" s="27"/>
    </row>
    <row r="735">
      <c r="A735" s="27"/>
      <c r="B735" s="27"/>
      <c r="C735" s="27"/>
      <c r="D735" s="27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27"/>
      <c r="U735" s="27"/>
      <c r="V735" s="27"/>
      <c r="W735" s="27"/>
      <c r="X735" s="27"/>
      <c r="Y735" s="27"/>
      <c r="Z735" s="27"/>
      <c r="AA735" s="27"/>
      <c r="AB735" s="27"/>
    </row>
    <row r="736">
      <c r="A736" s="27"/>
      <c r="B736" s="27"/>
      <c r="C736" s="27"/>
      <c r="D736" s="27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27"/>
      <c r="U736" s="27"/>
      <c r="V736" s="27"/>
      <c r="W736" s="27"/>
      <c r="X736" s="27"/>
      <c r="Y736" s="27"/>
      <c r="Z736" s="27"/>
      <c r="AA736" s="27"/>
      <c r="AB736" s="27"/>
    </row>
    <row r="737">
      <c r="A737" s="27"/>
      <c r="B737" s="27"/>
      <c r="C737" s="27"/>
      <c r="D737" s="27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27"/>
      <c r="U737" s="27"/>
      <c r="V737" s="27"/>
      <c r="W737" s="27"/>
      <c r="X737" s="27"/>
      <c r="Y737" s="27"/>
      <c r="Z737" s="27"/>
      <c r="AA737" s="27"/>
      <c r="AB737" s="27"/>
    </row>
    <row r="738">
      <c r="A738" s="27"/>
      <c r="B738" s="27"/>
      <c r="C738" s="27"/>
      <c r="D738" s="27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27"/>
      <c r="U738" s="27"/>
      <c r="V738" s="27"/>
      <c r="W738" s="27"/>
      <c r="X738" s="27"/>
      <c r="Y738" s="27"/>
      <c r="Z738" s="27"/>
      <c r="AA738" s="27"/>
      <c r="AB738" s="27"/>
    </row>
    <row r="739">
      <c r="A739" s="27"/>
      <c r="B739" s="27"/>
      <c r="C739" s="27"/>
      <c r="D739" s="27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27"/>
      <c r="U739" s="27"/>
      <c r="V739" s="27"/>
      <c r="W739" s="27"/>
      <c r="X739" s="27"/>
      <c r="Y739" s="27"/>
      <c r="Z739" s="27"/>
      <c r="AA739" s="27"/>
      <c r="AB739" s="27"/>
    </row>
    <row r="740">
      <c r="A740" s="27"/>
      <c r="B740" s="27"/>
      <c r="C740" s="27"/>
      <c r="D740" s="27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27"/>
      <c r="U740" s="27"/>
      <c r="V740" s="27"/>
      <c r="W740" s="27"/>
      <c r="X740" s="27"/>
      <c r="Y740" s="27"/>
      <c r="Z740" s="27"/>
      <c r="AA740" s="27"/>
      <c r="AB740" s="27"/>
    </row>
    <row r="741">
      <c r="A741" s="27"/>
      <c r="B741" s="27"/>
      <c r="C741" s="27"/>
      <c r="D741" s="27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27"/>
      <c r="U741" s="27"/>
      <c r="V741" s="27"/>
      <c r="W741" s="27"/>
      <c r="X741" s="27"/>
      <c r="Y741" s="27"/>
      <c r="Z741" s="27"/>
      <c r="AA741" s="27"/>
      <c r="AB741" s="27"/>
    </row>
    <row r="742">
      <c r="A742" s="27"/>
      <c r="B742" s="27"/>
      <c r="C742" s="27"/>
      <c r="D742" s="27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27"/>
      <c r="U742" s="27"/>
      <c r="V742" s="27"/>
      <c r="W742" s="27"/>
      <c r="X742" s="27"/>
      <c r="Y742" s="27"/>
      <c r="Z742" s="27"/>
      <c r="AA742" s="27"/>
      <c r="AB742" s="27"/>
    </row>
    <row r="743">
      <c r="A743" s="27"/>
      <c r="B743" s="27"/>
      <c r="C743" s="27"/>
      <c r="D743" s="27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27"/>
      <c r="U743" s="27"/>
      <c r="V743" s="27"/>
      <c r="W743" s="27"/>
      <c r="X743" s="27"/>
      <c r="Y743" s="27"/>
      <c r="Z743" s="27"/>
      <c r="AA743" s="27"/>
      <c r="AB743" s="27"/>
    </row>
    <row r="744">
      <c r="A744" s="27"/>
      <c r="B744" s="27"/>
      <c r="C744" s="27"/>
      <c r="D744" s="27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27"/>
      <c r="U744" s="27"/>
      <c r="V744" s="27"/>
      <c r="W744" s="27"/>
      <c r="X744" s="27"/>
      <c r="Y744" s="27"/>
      <c r="Z744" s="27"/>
      <c r="AA744" s="27"/>
      <c r="AB744" s="27"/>
    </row>
    <row r="745">
      <c r="A745" s="27"/>
      <c r="B745" s="27"/>
      <c r="C745" s="27"/>
      <c r="D745" s="27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27"/>
      <c r="U745" s="27"/>
      <c r="V745" s="27"/>
      <c r="W745" s="27"/>
      <c r="X745" s="27"/>
      <c r="Y745" s="27"/>
      <c r="Z745" s="27"/>
      <c r="AA745" s="27"/>
      <c r="AB745" s="27"/>
    </row>
    <row r="746">
      <c r="A746" s="27"/>
      <c r="B746" s="27"/>
      <c r="C746" s="27"/>
      <c r="D746" s="27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27"/>
      <c r="U746" s="27"/>
      <c r="V746" s="27"/>
      <c r="W746" s="27"/>
      <c r="X746" s="27"/>
      <c r="Y746" s="27"/>
      <c r="Z746" s="27"/>
      <c r="AA746" s="27"/>
      <c r="AB746" s="27"/>
    </row>
    <row r="747">
      <c r="A747" s="27"/>
      <c r="B747" s="27"/>
      <c r="C747" s="27"/>
      <c r="D747" s="27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27"/>
      <c r="U747" s="27"/>
      <c r="V747" s="27"/>
      <c r="W747" s="27"/>
      <c r="X747" s="27"/>
      <c r="Y747" s="27"/>
      <c r="Z747" s="27"/>
      <c r="AA747" s="27"/>
      <c r="AB747" s="27"/>
    </row>
    <row r="748">
      <c r="A748" s="27"/>
      <c r="B748" s="27"/>
      <c r="C748" s="27"/>
      <c r="D748" s="27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27"/>
      <c r="U748" s="27"/>
      <c r="V748" s="27"/>
      <c r="W748" s="27"/>
      <c r="X748" s="27"/>
      <c r="Y748" s="27"/>
      <c r="Z748" s="27"/>
      <c r="AA748" s="27"/>
      <c r="AB748" s="27"/>
    </row>
    <row r="749">
      <c r="A749" s="27"/>
      <c r="B749" s="27"/>
      <c r="C749" s="27"/>
      <c r="D749" s="27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27"/>
      <c r="U749" s="27"/>
      <c r="V749" s="27"/>
      <c r="W749" s="27"/>
      <c r="X749" s="27"/>
      <c r="Y749" s="27"/>
      <c r="Z749" s="27"/>
      <c r="AA749" s="27"/>
      <c r="AB749" s="27"/>
    </row>
    <row r="750">
      <c r="A750" s="27"/>
      <c r="B750" s="27"/>
      <c r="C750" s="27"/>
      <c r="D750" s="27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27"/>
      <c r="U750" s="27"/>
      <c r="V750" s="27"/>
      <c r="W750" s="27"/>
      <c r="X750" s="27"/>
      <c r="Y750" s="27"/>
      <c r="Z750" s="27"/>
      <c r="AA750" s="27"/>
      <c r="AB750" s="27"/>
    </row>
    <row r="751">
      <c r="A751" s="27"/>
      <c r="B751" s="27"/>
      <c r="C751" s="27"/>
      <c r="D751" s="27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27"/>
      <c r="U751" s="27"/>
      <c r="V751" s="27"/>
      <c r="W751" s="27"/>
      <c r="X751" s="27"/>
      <c r="Y751" s="27"/>
      <c r="Z751" s="27"/>
      <c r="AA751" s="27"/>
      <c r="AB751" s="27"/>
    </row>
    <row r="752">
      <c r="A752" s="27"/>
      <c r="B752" s="27"/>
      <c r="C752" s="27"/>
      <c r="D752" s="27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27"/>
      <c r="U752" s="27"/>
      <c r="V752" s="27"/>
      <c r="W752" s="27"/>
      <c r="X752" s="27"/>
      <c r="Y752" s="27"/>
      <c r="Z752" s="27"/>
      <c r="AA752" s="27"/>
      <c r="AB752" s="27"/>
    </row>
    <row r="753">
      <c r="A753" s="27"/>
      <c r="B753" s="27"/>
      <c r="C753" s="27"/>
      <c r="D753" s="27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27"/>
      <c r="U753" s="27"/>
      <c r="V753" s="27"/>
      <c r="W753" s="27"/>
      <c r="X753" s="27"/>
      <c r="Y753" s="27"/>
      <c r="Z753" s="27"/>
      <c r="AA753" s="27"/>
      <c r="AB753" s="27"/>
    </row>
    <row r="754">
      <c r="A754" s="27"/>
      <c r="B754" s="27"/>
      <c r="C754" s="27"/>
      <c r="D754" s="27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27"/>
      <c r="U754" s="27"/>
      <c r="V754" s="27"/>
      <c r="W754" s="27"/>
      <c r="X754" s="27"/>
      <c r="Y754" s="27"/>
      <c r="Z754" s="27"/>
      <c r="AA754" s="27"/>
      <c r="AB754" s="27"/>
    </row>
    <row r="755">
      <c r="A755" s="27"/>
      <c r="B755" s="27"/>
      <c r="C755" s="27"/>
      <c r="D755" s="27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27"/>
      <c r="U755" s="27"/>
      <c r="V755" s="27"/>
      <c r="W755" s="27"/>
      <c r="X755" s="27"/>
      <c r="Y755" s="27"/>
      <c r="Z755" s="27"/>
      <c r="AA755" s="27"/>
      <c r="AB755" s="27"/>
    </row>
    <row r="756">
      <c r="A756" s="27"/>
      <c r="B756" s="27"/>
      <c r="C756" s="27"/>
      <c r="D756" s="27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27"/>
      <c r="U756" s="27"/>
      <c r="V756" s="27"/>
      <c r="W756" s="27"/>
      <c r="X756" s="27"/>
      <c r="Y756" s="27"/>
      <c r="Z756" s="27"/>
      <c r="AA756" s="27"/>
      <c r="AB756" s="27"/>
    </row>
    <row r="757">
      <c r="A757" s="27"/>
      <c r="B757" s="27"/>
      <c r="C757" s="27"/>
      <c r="D757" s="27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27"/>
      <c r="U757" s="27"/>
      <c r="V757" s="27"/>
      <c r="W757" s="27"/>
      <c r="X757" s="27"/>
      <c r="Y757" s="27"/>
      <c r="Z757" s="27"/>
      <c r="AA757" s="27"/>
      <c r="AB757" s="27"/>
    </row>
    <row r="758">
      <c r="A758" s="27"/>
      <c r="B758" s="27"/>
      <c r="C758" s="27"/>
      <c r="D758" s="27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27"/>
      <c r="U758" s="27"/>
      <c r="V758" s="27"/>
      <c r="W758" s="27"/>
      <c r="X758" s="27"/>
      <c r="Y758" s="27"/>
      <c r="Z758" s="27"/>
      <c r="AA758" s="27"/>
      <c r="AB758" s="27"/>
    </row>
    <row r="759">
      <c r="A759" s="27"/>
      <c r="B759" s="27"/>
      <c r="C759" s="27"/>
      <c r="D759" s="27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27"/>
      <c r="U759" s="27"/>
      <c r="V759" s="27"/>
      <c r="W759" s="27"/>
      <c r="X759" s="27"/>
      <c r="Y759" s="27"/>
      <c r="Z759" s="27"/>
      <c r="AA759" s="27"/>
      <c r="AB759" s="27"/>
    </row>
    <row r="760">
      <c r="A760" s="27"/>
      <c r="B760" s="27"/>
      <c r="C760" s="27"/>
      <c r="D760" s="27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27"/>
      <c r="U760" s="27"/>
      <c r="V760" s="27"/>
      <c r="W760" s="27"/>
      <c r="X760" s="27"/>
      <c r="Y760" s="27"/>
      <c r="Z760" s="27"/>
      <c r="AA760" s="27"/>
      <c r="AB760" s="27"/>
    </row>
    <row r="761">
      <c r="A761" s="27"/>
      <c r="B761" s="27"/>
      <c r="C761" s="27"/>
      <c r="D761" s="27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27"/>
      <c r="U761" s="27"/>
      <c r="V761" s="27"/>
      <c r="W761" s="27"/>
      <c r="X761" s="27"/>
      <c r="Y761" s="27"/>
      <c r="Z761" s="27"/>
      <c r="AA761" s="27"/>
      <c r="AB761" s="27"/>
    </row>
    <row r="762">
      <c r="A762" s="27"/>
      <c r="B762" s="27"/>
      <c r="C762" s="27"/>
      <c r="D762" s="27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27"/>
      <c r="U762" s="27"/>
      <c r="V762" s="27"/>
      <c r="W762" s="27"/>
      <c r="X762" s="27"/>
      <c r="Y762" s="27"/>
      <c r="Z762" s="27"/>
      <c r="AA762" s="27"/>
      <c r="AB762" s="27"/>
    </row>
    <row r="763">
      <c r="A763" s="27"/>
      <c r="B763" s="27"/>
      <c r="C763" s="27"/>
      <c r="D763" s="27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27"/>
      <c r="U763" s="27"/>
      <c r="V763" s="27"/>
      <c r="W763" s="27"/>
      <c r="X763" s="27"/>
      <c r="Y763" s="27"/>
      <c r="Z763" s="27"/>
      <c r="AA763" s="27"/>
      <c r="AB763" s="27"/>
    </row>
    <row r="764">
      <c r="A764" s="27"/>
      <c r="B764" s="27"/>
      <c r="C764" s="27"/>
      <c r="D764" s="27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27"/>
      <c r="U764" s="27"/>
      <c r="V764" s="27"/>
      <c r="W764" s="27"/>
      <c r="X764" s="27"/>
      <c r="Y764" s="27"/>
      <c r="Z764" s="27"/>
      <c r="AA764" s="27"/>
      <c r="AB764" s="27"/>
    </row>
    <row r="765">
      <c r="A765" s="27"/>
      <c r="B765" s="27"/>
      <c r="C765" s="27"/>
      <c r="D765" s="27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27"/>
      <c r="U765" s="27"/>
      <c r="V765" s="27"/>
      <c r="W765" s="27"/>
      <c r="X765" s="27"/>
      <c r="Y765" s="27"/>
      <c r="Z765" s="27"/>
      <c r="AA765" s="27"/>
      <c r="AB765" s="27"/>
    </row>
    <row r="766">
      <c r="A766" s="27"/>
      <c r="B766" s="27"/>
      <c r="C766" s="27"/>
      <c r="D766" s="27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27"/>
      <c r="U766" s="27"/>
      <c r="V766" s="27"/>
      <c r="W766" s="27"/>
      <c r="X766" s="27"/>
      <c r="Y766" s="27"/>
      <c r="Z766" s="27"/>
      <c r="AA766" s="27"/>
      <c r="AB766" s="27"/>
    </row>
    <row r="767">
      <c r="A767" s="27"/>
      <c r="B767" s="27"/>
      <c r="C767" s="27"/>
      <c r="D767" s="27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27"/>
      <c r="U767" s="27"/>
      <c r="V767" s="27"/>
      <c r="W767" s="27"/>
      <c r="X767" s="27"/>
      <c r="Y767" s="27"/>
      <c r="Z767" s="27"/>
      <c r="AA767" s="27"/>
      <c r="AB767" s="27"/>
    </row>
    <row r="768">
      <c r="A768" s="27"/>
      <c r="B768" s="27"/>
      <c r="C768" s="27"/>
      <c r="D768" s="27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27"/>
      <c r="U768" s="27"/>
      <c r="V768" s="27"/>
      <c r="W768" s="27"/>
      <c r="X768" s="27"/>
      <c r="Y768" s="27"/>
      <c r="Z768" s="27"/>
      <c r="AA768" s="27"/>
      <c r="AB768" s="27"/>
    </row>
    <row r="769">
      <c r="A769" s="27"/>
      <c r="B769" s="27"/>
      <c r="C769" s="27"/>
      <c r="D769" s="27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27"/>
      <c r="U769" s="27"/>
      <c r="V769" s="27"/>
      <c r="W769" s="27"/>
      <c r="X769" s="27"/>
      <c r="Y769" s="27"/>
      <c r="Z769" s="27"/>
      <c r="AA769" s="27"/>
      <c r="AB769" s="27"/>
    </row>
    <row r="770">
      <c r="A770" s="27"/>
      <c r="B770" s="27"/>
      <c r="C770" s="27"/>
      <c r="D770" s="27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27"/>
      <c r="U770" s="27"/>
      <c r="V770" s="27"/>
      <c r="W770" s="27"/>
      <c r="X770" s="27"/>
      <c r="Y770" s="27"/>
      <c r="Z770" s="27"/>
      <c r="AA770" s="27"/>
      <c r="AB770" s="27"/>
    </row>
    <row r="771">
      <c r="A771" s="27"/>
      <c r="B771" s="27"/>
      <c r="C771" s="27"/>
      <c r="D771" s="27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27"/>
      <c r="U771" s="27"/>
      <c r="V771" s="27"/>
      <c r="W771" s="27"/>
      <c r="X771" s="27"/>
      <c r="Y771" s="27"/>
      <c r="Z771" s="27"/>
      <c r="AA771" s="27"/>
      <c r="AB771" s="27"/>
    </row>
    <row r="772">
      <c r="A772" s="27"/>
      <c r="B772" s="27"/>
      <c r="C772" s="27"/>
      <c r="D772" s="27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27"/>
      <c r="U772" s="27"/>
      <c r="V772" s="27"/>
      <c r="W772" s="27"/>
      <c r="X772" s="27"/>
      <c r="Y772" s="27"/>
      <c r="Z772" s="27"/>
      <c r="AA772" s="27"/>
      <c r="AB772" s="27"/>
    </row>
    <row r="773">
      <c r="A773" s="27"/>
      <c r="B773" s="27"/>
      <c r="C773" s="27"/>
      <c r="D773" s="27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27"/>
      <c r="U773" s="27"/>
      <c r="V773" s="27"/>
      <c r="W773" s="27"/>
      <c r="X773" s="27"/>
      <c r="Y773" s="27"/>
      <c r="Z773" s="27"/>
      <c r="AA773" s="27"/>
      <c r="AB773" s="27"/>
    </row>
    <row r="774">
      <c r="A774" s="27"/>
      <c r="B774" s="27"/>
      <c r="C774" s="27"/>
      <c r="D774" s="27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27"/>
      <c r="U774" s="27"/>
      <c r="V774" s="27"/>
      <c r="W774" s="27"/>
      <c r="X774" s="27"/>
      <c r="Y774" s="27"/>
      <c r="Z774" s="27"/>
      <c r="AA774" s="27"/>
      <c r="AB774" s="27"/>
    </row>
    <row r="775">
      <c r="A775" s="27"/>
      <c r="B775" s="27"/>
      <c r="C775" s="27"/>
      <c r="D775" s="27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27"/>
      <c r="U775" s="27"/>
      <c r="V775" s="27"/>
      <c r="W775" s="27"/>
      <c r="X775" s="27"/>
      <c r="Y775" s="27"/>
      <c r="Z775" s="27"/>
      <c r="AA775" s="27"/>
      <c r="AB775" s="27"/>
    </row>
    <row r="776">
      <c r="A776" s="27"/>
      <c r="B776" s="27"/>
      <c r="C776" s="27"/>
      <c r="D776" s="27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27"/>
      <c r="U776" s="27"/>
      <c r="V776" s="27"/>
      <c r="W776" s="27"/>
      <c r="X776" s="27"/>
      <c r="Y776" s="27"/>
      <c r="Z776" s="27"/>
      <c r="AA776" s="27"/>
      <c r="AB776" s="27"/>
    </row>
    <row r="777">
      <c r="A777" s="27"/>
      <c r="B777" s="27"/>
      <c r="C777" s="27"/>
      <c r="D777" s="27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27"/>
      <c r="U777" s="27"/>
      <c r="V777" s="27"/>
      <c r="W777" s="27"/>
      <c r="X777" s="27"/>
      <c r="Y777" s="27"/>
      <c r="Z777" s="27"/>
      <c r="AA777" s="27"/>
      <c r="AB777" s="27"/>
    </row>
    <row r="778">
      <c r="A778" s="27"/>
      <c r="B778" s="27"/>
      <c r="C778" s="27"/>
      <c r="D778" s="27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27"/>
      <c r="U778" s="27"/>
      <c r="V778" s="27"/>
      <c r="W778" s="27"/>
      <c r="X778" s="27"/>
      <c r="Y778" s="27"/>
      <c r="Z778" s="27"/>
      <c r="AA778" s="27"/>
      <c r="AB778" s="27"/>
    </row>
    <row r="779">
      <c r="A779" s="27"/>
      <c r="B779" s="27"/>
      <c r="C779" s="27"/>
      <c r="D779" s="27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27"/>
      <c r="U779" s="27"/>
      <c r="V779" s="27"/>
      <c r="W779" s="27"/>
      <c r="X779" s="27"/>
      <c r="Y779" s="27"/>
      <c r="Z779" s="27"/>
      <c r="AA779" s="27"/>
      <c r="AB779" s="27"/>
    </row>
    <row r="780">
      <c r="A780" s="27"/>
      <c r="B780" s="27"/>
      <c r="C780" s="27"/>
      <c r="D780" s="27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27"/>
      <c r="U780" s="27"/>
      <c r="V780" s="27"/>
      <c r="W780" s="27"/>
      <c r="X780" s="27"/>
      <c r="Y780" s="27"/>
      <c r="Z780" s="27"/>
      <c r="AA780" s="27"/>
      <c r="AB780" s="27"/>
    </row>
    <row r="781">
      <c r="A781" s="27"/>
      <c r="B781" s="27"/>
      <c r="C781" s="27"/>
      <c r="D781" s="27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27"/>
      <c r="U781" s="27"/>
      <c r="V781" s="27"/>
      <c r="W781" s="27"/>
      <c r="X781" s="27"/>
      <c r="Y781" s="27"/>
      <c r="Z781" s="27"/>
      <c r="AA781" s="27"/>
      <c r="AB781" s="27"/>
    </row>
    <row r="782">
      <c r="A782" s="27"/>
      <c r="B782" s="27"/>
      <c r="C782" s="27"/>
      <c r="D782" s="27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27"/>
      <c r="U782" s="27"/>
      <c r="V782" s="27"/>
      <c r="W782" s="27"/>
      <c r="X782" s="27"/>
      <c r="Y782" s="27"/>
      <c r="Z782" s="27"/>
      <c r="AA782" s="27"/>
      <c r="AB782" s="27"/>
    </row>
    <row r="783">
      <c r="A783" s="27"/>
      <c r="B783" s="27"/>
      <c r="C783" s="27"/>
      <c r="D783" s="27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27"/>
      <c r="U783" s="27"/>
      <c r="V783" s="27"/>
      <c r="W783" s="27"/>
      <c r="X783" s="27"/>
      <c r="Y783" s="27"/>
      <c r="Z783" s="27"/>
      <c r="AA783" s="27"/>
      <c r="AB783" s="27"/>
    </row>
    <row r="784">
      <c r="A784" s="27"/>
      <c r="B784" s="27"/>
      <c r="C784" s="27"/>
      <c r="D784" s="27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27"/>
      <c r="U784" s="27"/>
      <c r="V784" s="27"/>
      <c r="W784" s="27"/>
      <c r="X784" s="27"/>
      <c r="Y784" s="27"/>
      <c r="Z784" s="27"/>
      <c r="AA784" s="27"/>
      <c r="AB784" s="27"/>
    </row>
    <row r="785">
      <c r="A785" s="27"/>
      <c r="B785" s="27"/>
      <c r="C785" s="27"/>
      <c r="D785" s="27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27"/>
      <c r="U785" s="27"/>
      <c r="V785" s="27"/>
      <c r="W785" s="27"/>
      <c r="X785" s="27"/>
      <c r="Y785" s="27"/>
      <c r="Z785" s="27"/>
      <c r="AA785" s="27"/>
      <c r="AB785" s="27"/>
    </row>
    <row r="786">
      <c r="A786" s="27"/>
      <c r="B786" s="27"/>
      <c r="C786" s="27"/>
      <c r="D786" s="27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27"/>
      <c r="U786" s="27"/>
      <c r="V786" s="27"/>
      <c r="W786" s="27"/>
      <c r="X786" s="27"/>
      <c r="Y786" s="27"/>
      <c r="Z786" s="27"/>
      <c r="AA786" s="27"/>
      <c r="AB786" s="27"/>
    </row>
    <row r="787">
      <c r="A787" s="27"/>
      <c r="B787" s="27"/>
      <c r="C787" s="27"/>
      <c r="D787" s="27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27"/>
      <c r="U787" s="27"/>
      <c r="V787" s="27"/>
      <c r="W787" s="27"/>
      <c r="X787" s="27"/>
      <c r="Y787" s="27"/>
      <c r="Z787" s="27"/>
      <c r="AA787" s="27"/>
      <c r="AB787" s="27"/>
    </row>
    <row r="788">
      <c r="A788" s="27"/>
      <c r="B788" s="27"/>
      <c r="C788" s="27"/>
      <c r="D788" s="27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27"/>
      <c r="U788" s="27"/>
      <c r="V788" s="27"/>
      <c r="W788" s="27"/>
      <c r="X788" s="27"/>
      <c r="Y788" s="27"/>
      <c r="Z788" s="27"/>
      <c r="AA788" s="27"/>
      <c r="AB788" s="27"/>
    </row>
    <row r="789">
      <c r="A789" s="27"/>
      <c r="B789" s="27"/>
      <c r="C789" s="27"/>
      <c r="D789" s="27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27"/>
      <c r="U789" s="27"/>
      <c r="V789" s="27"/>
      <c r="W789" s="27"/>
      <c r="X789" s="27"/>
      <c r="Y789" s="27"/>
      <c r="Z789" s="27"/>
      <c r="AA789" s="27"/>
      <c r="AB789" s="27"/>
    </row>
    <row r="790">
      <c r="A790" s="27"/>
      <c r="B790" s="27"/>
      <c r="C790" s="27"/>
      <c r="D790" s="27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27"/>
      <c r="U790" s="27"/>
      <c r="V790" s="27"/>
      <c r="W790" s="27"/>
      <c r="X790" s="27"/>
      <c r="Y790" s="27"/>
      <c r="Z790" s="27"/>
      <c r="AA790" s="27"/>
      <c r="AB790" s="27"/>
    </row>
    <row r="791">
      <c r="A791" s="27"/>
      <c r="B791" s="27"/>
      <c r="C791" s="27"/>
      <c r="D791" s="27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27"/>
      <c r="U791" s="27"/>
      <c r="V791" s="27"/>
      <c r="W791" s="27"/>
      <c r="X791" s="27"/>
      <c r="Y791" s="27"/>
      <c r="Z791" s="27"/>
      <c r="AA791" s="27"/>
      <c r="AB791" s="27"/>
    </row>
    <row r="792">
      <c r="A792" s="27"/>
      <c r="B792" s="27"/>
      <c r="C792" s="27"/>
      <c r="D792" s="27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27"/>
      <c r="U792" s="27"/>
      <c r="V792" s="27"/>
      <c r="W792" s="27"/>
      <c r="X792" s="27"/>
      <c r="Y792" s="27"/>
      <c r="Z792" s="27"/>
      <c r="AA792" s="27"/>
      <c r="AB792" s="27"/>
    </row>
    <row r="793">
      <c r="A793" s="27"/>
      <c r="B793" s="27"/>
      <c r="C793" s="27"/>
      <c r="D793" s="27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27"/>
      <c r="U793" s="27"/>
      <c r="V793" s="27"/>
      <c r="W793" s="27"/>
      <c r="X793" s="27"/>
      <c r="Y793" s="27"/>
      <c r="Z793" s="27"/>
      <c r="AA793" s="27"/>
      <c r="AB793" s="27"/>
    </row>
    <row r="794">
      <c r="A794" s="27"/>
      <c r="B794" s="27"/>
      <c r="C794" s="27"/>
      <c r="D794" s="27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27"/>
      <c r="U794" s="27"/>
      <c r="V794" s="27"/>
      <c r="W794" s="27"/>
      <c r="X794" s="27"/>
      <c r="Y794" s="27"/>
      <c r="Z794" s="27"/>
      <c r="AA794" s="27"/>
      <c r="AB794" s="27"/>
    </row>
    <row r="795">
      <c r="A795" s="27"/>
      <c r="B795" s="27"/>
      <c r="C795" s="27"/>
      <c r="D795" s="27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27"/>
      <c r="U795" s="27"/>
      <c r="V795" s="27"/>
      <c r="W795" s="27"/>
      <c r="X795" s="27"/>
      <c r="Y795" s="27"/>
      <c r="Z795" s="27"/>
      <c r="AA795" s="27"/>
      <c r="AB795" s="27"/>
    </row>
    <row r="796">
      <c r="A796" s="27"/>
      <c r="B796" s="27"/>
      <c r="C796" s="27"/>
      <c r="D796" s="27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27"/>
      <c r="U796" s="27"/>
      <c r="V796" s="27"/>
      <c r="W796" s="27"/>
      <c r="X796" s="27"/>
      <c r="Y796" s="27"/>
      <c r="Z796" s="27"/>
      <c r="AA796" s="27"/>
      <c r="AB796" s="27"/>
    </row>
    <row r="797">
      <c r="A797" s="27"/>
      <c r="B797" s="27"/>
      <c r="C797" s="27"/>
      <c r="D797" s="27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27"/>
      <c r="U797" s="27"/>
      <c r="V797" s="27"/>
      <c r="W797" s="27"/>
      <c r="X797" s="27"/>
      <c r="Y797" s="27"/>
      <c r="Z797" s="27"/>
      <c r="AA797" s="27"/>
      <c r="AB797" s="27"/>
    </row>
    <row r="798">
      <c r="A798" s="27"/>
      <c r="B798" s="27"/>
      <c r="C798" s="27"/>
      <c r="D798" s="27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27"/>
      <c r="U798" s="27"/>
      <c r="V798" s="27"/>
      <c r="W798" s="27"/>
      <c r="X798" s="27"/>
      <c r="Y798" s="27"/>
      <c r="Z798" s="27"/>
      <c r="AA798" s="27"/>
      <c r="AB798" s="27"/>
    </row>
    <row r="799">
      <c r="A799" s="27"/>
      <c r="B799" s="27"/>
      <c r="C799" s="27"/>
      <c r="D799" s="27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27"/>
      <c r="U799" s="27"/>
      <c r="V799" s="27"/>
      <c r="W799" s="27"/>
      <c r="X799" s="27"/>
      <c r="Y799" s="27"/>
      <c r="Z799" s="27"/>
      <c r="AA799" s="27"/>
      <c r="AB799" s="27"/>
    </row>
    <row r="800">
      <c r="A800" s="27"/>
      <c r="B800" s="27"/>
      <c r="C800" s="27"/>
      <c r="D800" s="27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27"/>
      <c r="U800" s="27"/>
      <c r="V800" s="27"/>
      <c r="W800" s="27"/>
      <c r="X800" s="27"/>
      <c r="Y800" s="27"/>
      <c r="Z800" s="27"/>
      <c r="AA800" s="27"/>
      <c r="AB800" s="27"/>
    </row>
    <row r="801">
      <c r="A801" s="27"/>
      <c r="B801" s="27"/>
      <c r="C801" s="27"/>
      <c r="D801" s="27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27"/>
      <c r="U801" s="27"/>
      <c r="V801" s="27"/>
      <c r="W801" s="27"/>
      <c r="X801" s="27"/>
      <c r="Y801" s="27"/>
      <c r="Z801" s="27"/>
      <c r="AA801" s="27"/>
      <c r="AB801" s="27"/>
    </row>
    <row r="802">
      <c r="A802" s="27"/>
      <c r="B802" s="27"/>
      <c r="C802" s="27"/>
      <c r="D802" s="27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27"/>
      <c r="U802" s="27"/>
      <c r="V802" s="27"/>
      <c r="W802" s="27"/>
      <c r="X802" s="27"/>
      <c r="Y802" s="27"/>
      <c r="Z802" s="27"/>
      <c r="AA802" s="27"/>
      <c r="AB802" s="27"/>
    </row>
    <row r="803">
      <c r="A803" s="27"/>
      <c r="B803" s="27"/>
      <c r="C803" s="27"/>
      <c r="D803" s="27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27"/>
      <c r="U803" s="27"/>
      <c r="V803" s="27"/>
      <c r="W803" s="27"/>
      <c r="X803" s="27"/>
      <c r="Y803" s="27"/>
      <c r="Z803" s="27"/>
      <c r="AA803" s="27"/>
      <c r="AB803" s="27"/>
    </row>
    <row r="804">
      <c r="A804" s="27"/>
      <c r="B804" s="27"/>
      <c r="C804" s="27"/>
      <c r="D804" s="27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27"/>
      <c r="U804" s="27"/>
      <c r="V804" s="27"/>
      <c r="W804" s="27"/>
      <c r="X804" s="27"/>
      <c r="Y804" s="27"/>
      <c r="Z804" s="27"/>
      <c r="AA804" s="27"/>
      <c r="AB804" s="27"/>
    </row>
    <row r="805">
      <c r="A805" s="27"/>
      <c r="B805" s="27"/>
      <c r="C805" s="27"/>
      <c r="D805" s="27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27"/>
      <c r="U805" s="27"/>
      <c r="V805" s="27"/>
      <c r="W805" s="27"/>
      <c r="X805" s="27"/>
      <c r="Y805" s="27"/>
      <c r="Z805" s="27"/>
      <c r="AA805" s="27"/>
      <c r="AB805" s="27"/>
    </row>
    <row r="806">
      <c r="A806" s="27"/>
      <c r="B806" s="27"/>
      <c r="C806" s="27"/>
      <c r="D806" s="27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27"/>
      <c r="U806" s="27"/>
      <c r="V806" s="27"/>
      <c r="W806" s="27"/>
      <c r="X806" s="27"/>
      <c r="Y806" s="27"/>
      <c r="Z806" s="27"/>
      <c r="AA806" s="27"/>
      <c r="AB806" s="27"/>
    </row>
    <row r="807">
      <c r="A807" s="27"/>
      <c r="B807" s="27"/>
      <c r="C807" s="27"/>
      <c r="D807" s="27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27"/>
      <c r="U807" s="27"/>
      <c r="V807" s="27"/>
      <c r="W807" s="27"/>
      <c r="X807" s="27"/>
      <c r="Y807" s="27"/>
      <c r="Z807" s="27"/>
      <c r="AA807" s="27"/>
      <c r="AB807" s="27"/>
    </row>
    <row r="808">
      <c r="A808" s="27"/>
      <c r="B808" s="27"/>
      <c r="C808" s="27"/>
      <c r="D808" s="27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27"/>
      <c r="U808" s="27"/>
      <c r="V808" s="27"/>
      <c r="W808" s="27"/>
      <c r="X808" s="27"/>
      <c r="Y808" s="27"/>
      <c r="Z808" s="27"/>
      <c r="AA808" s="27"/>
      <c r="AB808" s="27"/>
    </row>
    <row r="809">
      <c r="A809" s="27"/>
      <c r="B809" s="27"/>
      <c r="C809" s="27"/>
      <c r="D809" s="27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27"/>
      <c r="U809" s="27"/>
      <c r="V809" s="27"/>
      <c r="W809" s="27"/>
      <c r="X809" s="27"/>
      <c r="Y809" s="27"/>
      <c r="Z809" s="27"/>
      <c r="AA809" s="27"/>
      <c r="AB809" s="27"/>
    </row>
    <row r="810">
      <c r="A810" s="27"/>
      <c r="B810" s="27"/>
      <c r="C810" s="27"/>
      <c r="D810" s="27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27"/>
      <c r="U810" s="27"/>
      <c r="V810" s="27"/>
      <c r="W810" s="27"/>
      <c r="X810" s="27"/>
      <c r="Y810" s="27"/>
      <c r="Z810" s="27"/>
      <c r="AA810" s="27"/>
      <c r="AB810" s="27"/>
    </row>
    <row r="811">
      <c r="A811" s="27"/>
      <c r="B811" s="27"/>
      <c r="C811" s="27"/>
      <c r="D811" s="27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27"/>
      <c r="U811" s="27"/>
      <c r="V811" s="27"/>
      <c r="W811" s="27"/>
      <c r="X811" s="27"/>
      <c r="Y811" s="27"/>
      <c r="Z811" s="27"/>
      <c r="AA811" s="27"/>
      <c r="AB811" s="27"/>
    </row>
    <row r="812">
      <c r="A812" s="27"/>
      <c r="B812" s="27"/>
      <c r="C812" s="27"/>
      <c r="D812" s="27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27"/>
      <c r="U812" s="27"/>
      <c r="V812" s="27"/>
      <c r="W812" s="27"/>
      <c r="X812" s="27"/>
      <c r="Y812" s="27"/>
      <c r="Z812" s="27"/>
      <c r="AA812" s="27"/>
      <c r="AB812" s="27"/>
    </row>
    <row r="813">
      <c r="A813" s="27"/>
      <c r="B813" s="27"/>
      <c r="C813" s="27"/>
      <c r="D813" s="27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27"/>
      <c r="U813" s="27"/>
      <c r="V813" s="27"/>
      <c r="W813" s="27"/>
      <c r="X813" s="27"/>
      <c r="Y813" s="27"/>
      <c r="Z813" s="27"/>
      <c r="AA813" s="27"/>
      <c r="AB813" s="27"/>
    </row>
    <row r="814">
      <c r="A814" s="27"/>
      <c r="B814" s="27"/>
      <c r="C814" s="27"/>
      <c r="D814" s="27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27"/>
      <c r="U814" s="27"/>
      <c r="V814" s="27"/>
      <c r="W814" s="27"/>
      <c r="X814" s="27"/>
      <c r="Y814" s="27"/>
      <c r="Z814" s="27"/>
      <c r="AA814" s="27"/>
      <c r="AB814" s="27"/>
    </row>
    <row r="815">
      <c r="A815" s="27"/>
      <c r="B815" s="27"/>
      <c r="C815" s="27"/>
      <c r="D815" s="27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27"/>
      <c r="U815" s="27"/>
      <c r="V815" s="27"/>
      <c r="W815" s="27"/>
      <c r="X815" s="27"/>
      <c r="Y815" s="27"/>
      <c r="Z815" s="27"/>
      <c r="AA815" s="27"/>
      <c r="AB815" s="27"/>
    </row>
    <row r="816">
      <c r="A816" s="27"/>
      <c r="B816" s="27"/>
      <c r="C816" s="27"/>
      <c r="D816" s="27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27"/>
      <c r="U816" s="27"/>
      <c r="V816" s="27"/>
      <c r="W816" s="27"/>
      <c r="X816" s="27"/>
      <c r="Y816" s="27"/>
      <c r="Z816" s="27"/>
      <c r="AA816" s="27"/>
      <c r="AB816" s="27"/>
    </row>
    <row r="817">
      <c r="A817" s="27"/>
      <c r="B817" s="27"/>
      <c r="C817" s="27"/>
      <c r="D817" s="27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27"/>
      <c r="U817" s="27"/>
      <c r="V817" s="27"/>
      <c r="W817" s="27"/>
      <c r="X817" s="27"/>
      <c r="Y817" s="27"/>
      <c r="Z817" s="27"/>
      <c r="AA817" s="27"/>
      <c r="AB817" s="27"/>
    </row>
    <row r="818">
      <c r="A818" s="27"/>
      <c r="B818" s="27"/>
      <c r="C818" s="27"/>
      <c r="D818" s="27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27"/>
      <c r="U818" s="27"/>
      <c r="V818" s="27"/>
      <c r="W818" s="27"/>
      <c r="X818" s="27"/>
      <c r="Y818" s="27"/>
      <c r="Z818" s="27"/>
      <c r="AA818" s="27"/>
      <c r="AB818" s="27"/>
    </row>
    <row r="819">
      <c r="A819" s="27"/>
      <c r="B819" s="27"/>
      <c r="C819" s="27"/>
      <c r="D819" s="27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27"/>
      <c r="U819" s="27"/>
      <c r="V819" s="27"/>
      <c r="W819" s="27"/>
      <c r="X819" s="27"/>
      <c r="Y819" s="27"/>
      <c r="Z819" s="27"/>
      <c r="AA819" s="27"/>
      <c r="AB819" s="27"/>
    </row>
    <row r="820">
      <c r="A820" s="27"/>
      <c r="B820" s="27"/>
      <c r="C820" s="27"/>
      <c r="D820" s="27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27"/>
      <c r="U820" s="27"/>
      <c r="V820" s="27"/>
      <c r="W820" s="27"/>
      <c r="X820" s="27"/>
      <c r="Y820" s="27"/>
      <c r="Z820" s="27"/>
      <c r="AA820" s="27"/>
      <c r="AB820" s="27"/>
    </row>
    <row r="821">
      <c r="A821" s="27"/>
      <c r="B821" s="27"/>
      <c r="C821" s="27"/>
      <c r="D821" s="27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27"/>
      <c r="U821" s="27"/>
      <c r="V821" s="27"/>
      <c r="W821" s="27"/>
      <c r="X821" s="27"/>
      <c r="Y821" s="27"/>
      <c r="Z821" s="27"/>
      <c r="AA821" s="27"/>
      <c r="AB821" s="27"/>
    </row>
    <row r="822">
      <c r="A822" s="27"/>
      <c r="B822" s="27"/>
      <c r="C822" s="27"/>
      <c r="D822" s="27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27"/>
      <c r="U822" s="27"/>
      <c r="V822" s="27"/>
      <c r="W822" s="27"/>
      <c r="X822" s="27"/>
      <c r="Y822" s="27"/>
      <c r="Z822" s="27"/>
      <c r="AA822" s="27"/>
      <c r="AB822" s="27"/>
    </row>
    <row r="823">
      <c r="A823" s="27"/>
      <c r="B823" s="27"/>
      <c r="C823" s="27"/>
      <c r="D823" s="27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27"/>
      <c r="U823" s="27"/>
      <c r="V823" s="27"/>
      <c r="W823" s="27"/>
      <c r="X823" s="27"/>
      <c r="Y823" s="27"/>
      <c r="Z823" s="27"/>
      <c r="AA823" s="27"/>
      <c r="AB823" s="27"/>
    </row>
    <row r="824">
      <c r="A824" s="27"/>
      <c r="B824" s="27"/>
      <c r="C824" s="27"/>
      <c r="D824" s="27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27"/>
      <c r="U824" s="27"/>
      <c r="V824" s="27"/>
      <c r="W824" s="27"/>
      <c r="X824" s="27"/>
      <c r="Y824" s="27"/>
      <c r="Z824" s="27"/>
      <c r="AA824" s="27"/>
      <c r="AB824" s="27"/>
    </row>
    <row r="825">
      <c r="A825" s="27"/>
      <c r="B825" s="27"/>
      <c r="C825" s="27"/>
      <c r="D825" s="27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27"/>
      <c r="U825" s="27"/>
      <c r="V825" s="27"/>
      <c r="W825" s="27"/>
      <c r="X825" s="27"/>
      <c r="Y825" s="27"/>
      <c r="Z825" s="27"/>
      <c r="AA825" s="27"/>
      <c r="AB825" s="27"/>
    </row>
    <row r="826">
      <c r="A826" s="27"/>
      <c r="B826" s="27"/>
      <c r="C826" s="27"/>
      <c r="D826" s="27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27"/>
      <c r="U826" s="27"/>
      <c r="V826" s="27"/>
      <c r="W826" s="27"/>
      <c r="X826" s="27"/>
      <c r="Y826" s="27"/>
      <c r="Z826" s="27"/>
      <c r="AA826" s="27"/>
      <c r="AB826" s="27"/>
    </row>
    <row r="827">
      <c r="A827" s="27"/>
      <c r="B827" s="27"/>
      <c r="C827" s="27"/>
      <c r="D827" s="27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27"/>
      <c r="U827" s="27"/>
      <c r="V827" s="27"/>
      <c r="W827" s="27"/>
      <c r="X827" s="27"/>
      <c r="Y827" s="27"/>
      <c r="Z827" s="27"/>
      <c r="AA827" s="27"/>
      <c r="AB827" s="27"/>
    </row>
    <row r="828">
      <c r="A828" s="27"/>
      <c r="B828" s="27"/>
      <c r="C828" s="27"/>
      <c r="D828" s="27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27"/>
      <c r="U828" s="27"/>
      <c r="V828" s="27"/>
      <c r="W828" s="27"/>
      <c r="X828" s="27"/>
      <c r="Y828" s="27"/>
      <c r="Z828" s="27"/>
      <c r="AA828" s="27"/>
      <c r="AB828" s="27"/>
    </row>
    <row r="829">
      <c r="A829" s="27"/>
      <c r="B829" s="27"/>
      <c r="C829" s="27"/>
      <c r="D829" s="27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27"/>
      <c r="U829" s="27"/>
      <c r="V829" s="27"/>
      <c r="W829" s="27"/>
      <c r="X829" s="27"/>
      <c r="Y829" s="27"/>
      <c r="Z829" s="27"/>
      <c r="AA829" s="27"/>
      <c r="AB829" s="27"/>
    </row>
    <row r="830">
      <c r="A830" s="27"/>
      <c r="B830" s="27"/>
      <c r="C830" s="27"/>
      <c r="D830" s="27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27"/>
      <c r="U830" s="27"/>
      <c r="V830" s="27"/>
      <c r="W830" s="27"/>
      <c r="X830" s="27"/>
      <c r="Y830" s="27"/>
      <c r="Z830" s="27"/>
      <c r="AA830" s="27"/>
      <c r="AB830" s="27"/>
    </row>
    <row r="831">
      <c r="A831" s="27"/>
      <c r="B831" s="27"/>
      <c r="C831" s="27"/>
      <c r="D831" s="27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27"/>
      <c r="U831" s="27"/>
      <c r="V831" s="27"/>
      <c r="W831" s="27"/>
      <c r="X831" s="27"/>
      <c r="Y831" s="27"/>
      <c r="Z831" s="27"/>
      <c r="AA831" s="27"/>
      <c r="AB831" s="27"/>
    </row>
    <row r="832">
      <c r="A832" s="27"/>
      <c r="B832" s="27"/>
      <c r="C832" s="27"/>
      <c r="D832" s="27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27"/>
      <c r="U832" s="27"/>
      <c r="V832" s="27"/>
      <c r="W832" s="27"/>
      <c r="X832" s="27"/>
      <c r="Y832" s="27"/>
      <c r="Z832" s="27"/>
      <c r="AA832" s="27"/>
      <c r="AB832" s="27"/>
    </row>
    <row r="833">
      <c r="A833" s="27"/>
      <c r="B833" s="27"/>
      <c r="C833" s="27"/>
      <c r="D833" s="27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27"/>
      <c r="U833" s="27"/>
      <c r="V833" s="27"/>
      <c r="W833" s="27"/>
      <c r="X833" s="27"/>
      <c r="Y833" s="27"/>
      <c r="Z833" s="27"/>
      <c r="AA833" s="27"/>
      <c r="AB833" s="27"/>
    </row>
    <row r="834">
      <c r="A834" s="27"/>
      <c r="B834" s="27"/>
      <c r="C834" s="27"/>
      <c r="D834" s="27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27"/>
      <c r="U834" s="27"/>
      <c r="V834" s="27"/>
      <c r="W834" s="27"/>
      <c r="X834" s="27"/>
      <c r="Y834" s="27"/>
      <c r="Z834" s="27"/>
      <c r="AA834" s="27"/>
      <c r="AB834" s="27"/>
    </row>
    <row r="835">
      <c r="A835" s="27"/>
      <c r="B835" s="27"/>
      <c r="C835" s="27"/>
      <c r="D835" s="27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27"/>
      <c r="U835" s="27"/>
      <c r="V835" s="27"/>
      <c r="W835" s="27"/>
      <c r="X835" s="27"/>
      <c r="Y835" s="27"/>
      <c r="Z835" s="27"/>
      <c r="AA835" s="27"/>
      <c r="AB835" s="27"/>
    </row>
    <row r="836">
      <c r="A836" s="27"/>
      <c r="B836" s="27"/>
      <c r="C836" s="27"/>
      <c r="D836" s="27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27"/>
      <c r="U836" s="27"/>
      <c r="V836" s="27"/>
      <c r="W836" s="27"/>
      <c r="X836" s="27"/>
      <c r="Y836" s="27"/>
      <c r="Z836" s="27"/>
      <c r="AA836" s="27"/>
      <c r="AB836" s="27"/>
    </row>
    <row r="837">
      <c r="A837" s="27"/>
      <c r="B837" s="27"/>
      <c r="C837" s="27"/>
      <c r="D837" s="27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27"/>
      <c r="U837" s="27"/>
      <c r="V837" s="27"/>
      <c r="W837" s="27"/>
      <c r="X837" s="27"/>
      <c r="Y837" s="27"/>
      <c r="Z837" s="27"/>
      <c r="AA837" s="27"/>
      <c r="AB837" s="27"/>
    </row>
    <row r="838">
      <c r="A838" s="27"/>
      <c r="B838" s="27"/>
      <c r="C838" s="27"/>
      <c r="D838" s="27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27"/>
      <c r="U838" s="27"/>
      <c r="V838" s="27"/>
      <c r="W838" s="27"/>
      <c r="X838" s="27"/>
      <c r="Y838" s="27"/>
      <c r="Z838" s="27"/>
      <c r="AA838" s="27"/>
      <c r="AB838" s="27"/>
    </row>
    <row r="839">
      <c r="A839" s="27"/>
      <c r="B839" s="27"/>
      <c r="C839" s="27"/>
      <c r="D839" s="27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27"/>
      <c r="U839" s="27"/>
      <c r="V839" s="27"/>
      <c r="W839" s="27"/>
      <c r="X839" s="27"/>
      <c r="Y839" s="27"/>
      <c r="Z839" s="27"/>
      <c r="AA839" s="27"/>
      <c r="AB839" s="27"/>
    </row>
    <row r="840">
      <c r="A840" s="27"/>
      <c r="B840" s="27"/>
      <c r="C840" s="27"/>
      <c r="D840" s="27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27"/>
      <c r="U840" s="27"/>
      <c r="V840" s="27"/>
      <c r="W840" s="27"/>
      <c r="X840" s="27"/>
      <c r="Y840" s="27"/>
      <c r="Z840" s="27"/>
      <c r="AA840" s="27"/>
      <c r="AB840" s="27"/>
    </row>
    <row r="841">
      <c r="A841" s="27"/>
      <c r="B841" s="27"/>
      <c r="C841" s="27"/>
      <c r="D841" s="27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27"/>
      <c r="U841" s="27"/>
      <c r="V841" s="27"/>
      <c r="W841" s="27"/>
      <c r="X841" s="27"/>
      <c r="Y841" s="27"/>
      <c r="Z841" s="27"/>
      <c r="AA841" s="27"/>
      <c r="AB841" s="27"/>
    </row>
    <row r="842">
      <c r="A842" s="27"/>
      <c r="B842" s="27"/>
      <c r="C842" s="27"/>
      <c r="D842" s="27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27"/>
      <c r="U842" s="27"/>
      <c r="V842" s="27"/>
      <c r="W842" s="27"/>
      <c r="X842" s="27"/>
      <c r="Y842" s="27"/>
      <c r="Z842" s="27"/>
      <c r="AA842" s="27"/>
      <c r="AB842" s="27"/>
    </row>
    <row r="843">
      <c r="A843" s="27"/>
      <c r="B843" s="27"/>
      <c r="C843" s="27"/>
      <c r="D843" s="27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27"/>
      <c r="U843" s="27"/>
      <c r="V843" s="27"/>
      <c r="W843" s="27"/>
      <c r="X843" s="27"/>
      <c r="Y843" s="27"/>
      <c r="Z843" s="27"/>
      <c r="AA843" s="27"/>
      <c r="AB843" s="27"/>
    </row>
    <row r="844">
      <c r="A844" s="27"/>
      <c r="B844" s="27"/>
      <c r="C844" s="27"/>
      <c r="D844" s="27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27"/>
      <c r="U844" s="27"/>
      <c r="V844" s="27"/>
      <c r="W844" s="27"/>
      <c r="X844" s="27"/>
      <c r="Y844" s="27"/>
      <c r="Z844" s="27"/>
      <c r="AA844" s="27"/>
      <c r="AB844" s="27"/>
    </row>
    <row r="845">
      <c r="A845" s="27"/>
      <c r="B845" s="27"/>
      <c r="C845" s="27"/>
      <c r="D845" s="27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27"/>
      <c r="U845" s="27"/>
      <c r="V845" s="27"/>
      <c r="W845" s="27"/>
      <c r="X845" s="27"/>
      <c r="Y845" s="27"/>
      <c r="Z845" s="27"/>
      <c r="AA845" s="27"/>
      <c r="AB845" s="27"/>
    </row>
    <row r="846">
      <c r="A846" s="27"/>
      <c r="B846" s="27"/>
      <c r="C846" s="27"/>
      <c r="D846" s="27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27"/>
      <c r="U846" s="27"/>
      <c r="V846" s="27"/>
      <c r="W846" s="27"/>
      <c r="X846" s="27"/>
      <c r="Y846" s="27"/>
      <c r="Z846" s="27"/>
      <c r="AA846" s="27"/>
      <c r="AB846" s="27"/>
    </row>
    <row r="847">
      <c r="A847" s="27"/>
      <c r="B847" s="27"/>
      <c r="C847" s="27"/>
      <c r="D847" s="27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27"/>
      <c r="U847" s="27"/>
      <c r="V847" s="27"/>
      <c r="W847" s="27"/>
      <c r="X847" s="27"/>
      <c r="Y847" s="27"/>
      <c r="Z847" s="27"/>
      <c r="AA847" s="27"/>
      <c r="AB847" s="27"/>
    </row>
    <row r="848">
      <c r="A848" s="27"/>
      <c r="B848" s="27"/>
      <c r="C848" s="27"/>
      <c r="D848" s="27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27"/>
      <c r="U848" s="27"/>
      <c r="V848" s="27"/>
      <c r="W848" s="27"/>
      <c r="X848" s="27"/>
      <c r="Y848" s="27"/>
      <c r="Z848" s="27"/>
      <c r="AA848" s="27"/>
      <c r="AB848" s="27"/>
    </row>
    <row r="849">
      <c r="A849" s="27"/>
      <c r="B849" s="27"/>
      <c r="C849" s="27"/>
      <c r="D849" s="27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27"/>
      <c r="U849" s="27"/>
      <c r="V849" s="27"/>
      <c r="W849" s="27"/>
      <c r="X849" s="27"/>
      <c r="Y849" s="27"/>
      <c r="Z849" s="27"/>
      <c r="AA849" s="27"/>
      <c r="AB849" s="27"/>
    </row>
    <row r="850">
      <c r="A850" s="27"/>
      <c r="B850" s="27"/>
      <c r="C850" s="27"/>
      <c r="D850" s="27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27"/>
      <c r="U850" s="27"/>
      <c r="V850" s="27"/>
      <c r="W850" s="27"/>
      <c r="X850" s="27"/>
      <c r="Y850" s="27"/>
      <c r="Z850" s="27"/>
      <c r="AA850" s="27"/>
      <c r="AB850" s="27"/>
    </row>
    <row r="851">
      <c r="A851" s="27"/>
      <c r="B851" s="27"/>
      <c r="C851" s="27"/>
      <c r="D851" s="27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27"/>
      <c r="U851" s="27"/>
      <c r="V851" s="27"/>
      <c r="W851" s="27"/>
      <c r="X851" s="27"/>
      <c r="Y851" s="27"/>
      <c r="Z851" s="27"/>
      <c r="AA851" s="27"/>
      <c r="AB851" s="27"/>
    </row>
    <row r="852">
      <c r="A852" s="27"/>
      <c r="B852" s="27"/>
      <c r="C852" s="27"/>
      <c r="D852" s="27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27"/>
      <c r="U852" s="27"/>
      <c r="V852" s="27"/>
      <c r="W852" s="27"/>
      <c r="X852" s="27"/>
      <c r="Y852" s="27"/>
      <c r="Z852" s="27"/>
      <c r="AA852" s="27"/>
      <c r="AB852" s="27"/>
    </row>
    <row r="853">
      <c r="A853" s="27"/>
      <c r="B853" s="27"/>
      <c r="C853" s="27"/>
      <c r="D853" s="27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27"/>
      <c r="U853" s="27"/>
      <c r="V853" s="27"/>
      <c r="W853" s="27"/>
      <c r="X853" s="27"/>
      <c r="Y853" s="27"/>
      <c r="Z853" s="27"/>
      <c r="AA853" s="27"/>
      <c r="AB853" s="27"/>
    </row>
    <row r="854">
      <c r="A854" s="27"/>
      <c r="B854" s="27"/>
      <c r="C854" s="27"/>
      <c r="D854" s="27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27"/>
      <c r="U854" s="27"/>
      <c r="V854" s="27"/>
      <c r="W854" s="27"/>
      <c r="X854" s="27"/>
      <c r="Y854" s="27"/>
      <c r="Z854" s="27"/>
      <c r="AA854" s="27"/>
      <c r="AB854" s="27"/>
    </row>
    <row r="855">
      <c r="A855" s="27"/>
      <c r="B855" s="27"/>
      <c r="C855" s="27"/>
      <c r="D855" s="27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27"/>
      <c r="U855" s="27"/>
      <c r="V855" s="27"/>
      <c r="W855" s="27"/>
      <c r="X855" s="27"/>
      <c r="Y855" s="27"/>
      <c r="Z855" s="27"/>
      <c r="AA855" s="27"/>
      <c r="AB855" s="27"/>
    </row>
    <row r="856">
      <c r="A856" s="27"/>
      <c r="B856" s="27"/>
      <c r="C856" s="27"/>
      <c r="D856" s="27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27"/>
      <c r="U856" s="27"/>
      <c r="V856" s="27"/>
      <c r="W856" s="27"/>
      <c r="X856" s="27"/>
      <c r="Y856" s="27"/>
      <c r="Z856" s="27"/>
      <c r="AA856" s="27"/>
      <c r="AB856" s="27"/>
    </row>
    <row r="857">
      <c r="A857" s="27"/>
      <c r="B857" s="27"/>
      <c r="C857" s="27"/>
      <c r="D857" s="27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27"/>
      <c r="U857" s="27"/>
      <c r="V857" s="27"/>
      <c r="W857" s="27"/>
      <c r="X857" s="27"/>
      <c r="Y857" s="27"/>
      <c r="Z857" s="27"/>
      <c r="AA857" s="27"/>
      <c r="AB857" s="27"/>
    </row>
    <row r="858">
      <c r="A858" s="27"/>
      <c r="B858" s="27"/>
      <c r="C858" s="27"/>
      <c r="D858" s="27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27"/>
      <c r="U858" s="27"/>
      <c r="V858" s="27"/>
      <c r="W858" s="27"/>
      <c r="X858" s="27"/>
      <c r="Y858" s="27"/>
      <c r="Z858" s="27"/>
      <c r="AA858" s="27"/>
      <c r="AB858" s="27"/>
    </row>
    <row r="859">
      <c r="A859" s="27"/>
      <c r="B859" s="27"/>
      <c r="C859" s="27"/>
      <c r="D859" s="27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27"/>
      <c r="U859" s="27"/>
      <c r="V859" s="27"/>
      <c r="W859" s="27"/>
      <c r="X859" s="27"/>
      <c r="Y859" s="27"/>
      <c r="Z859" s="27"/>
      <c r="AA859" s="27"/>
      <c r="AB859" s="27"/>
    </row>
    <row r="860">
      <c r="A860" s="27"/>
      <c r="B860" s="27"/>
      <c r="C860" s="27"/>
      <c r="D860" s="27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27"/>
      <c r="U860" s="27"/>
      <c r="V860" s="27"/>
      <c r="W860" s="27"/>
      <c r="X860" s="27"/>
      <c r="Y860" s="27"/>
      <c r="Z860" s="27"/>
      <c r="AA860" s="27"/>
      <c r="AB860" s="27"/>
    </row>
    <row r="861">
      <c r="A861" s="27"/>
      <c r="B861" s="27"/>
      <c r="C861" s="27"/>
      <c r="D861" s="27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27"/>
      <c r="U861" s="27"/>
      <c r="V861" s="27"/>
      <c r="W861" s="27"/>
      <c r="X861" s="27"/>
      <c r="Y861" s="27"/>
      <c r="Z861" s="27"/>
      <c r="AA861" s="27"/>
      <c r="AB861" s="27"/>
    </row>
    <row r="862">
      <c r="A862" s="27"/>
      <c r="B862" s="27"/>
      <c r="C862" s="27"/>
      <c r="D862" s="27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27"/>
      <c r="U862" s="27"/>
      <c r="V862" s="27"/>
      <c r="W862" s="27"/>
      <c r="X862" s="27"/>
      <c r="Y862" s="27"/>
      <c r="Z862" s="27"/>
      <c r="AA862" s="27"/>
      <c r="AB862" s="27"/>
    </row>
    <row r="863">
      <c r="A863" s="27"/>
      <c r="B863" s="27"/>
      <c r="C863" s="27"/>
      <c r="D863" s="27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27"/>
      <c r="U863" s="27"/>
      <c r="V863" s="27"/>
      <c r="W863" s="27"/>
      <c r="X863" s="27"/>
      <c r="Y863" s="27"/>
      <c r="Z863" s="27"/>
      <c r="AA863" s="27"/>
      <c r="AB863" s="27"/>
    </row>
    <row r="864">
      <c r="A864" s="27"/>
      <c r="B864" s="27"/>
      <c r="C864" s="27"/>
      <c r="D864" s="27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27"/>
      <c r="U864" s="27"/>
      <c r="V864" s="27"/>
      <c r="W864" s="27"/>
      <c r="X864" s="27"/>
      <c r="Y864" s="27"/>
      <c r="Z864" s="27"/>
      <c r="AA864" s="27"/>
      <c r="AB864" s="27"/>
    </row>
    <row r="865">
      <c r="A865" s="27"/>
      <c r="B865" s="27"/>
      <c r="C865" s="27"/>
      <c r="D865" s="27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27"/>
      <c r="U865" s="27"/>
      <c r="V865" s="27"/>
      <c r="W865" s="27"/>
      <c r="X865" s="27"/>
      <c r="Y865" s="27"/>
      <c r="Z865" s="27"/>
      <c r="AA865" s="27"/>
      <c r="AB865" s="27"/>
    </row>
    <row r="866">
      <c r="A866" s="27"/>
      <c r="B866" s="27"/>
      <c r="C866" s="27"/>
      <c r="D866" s="27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27"/>
      <c r="U866" s="27"/>
      <c r="V866" s="27"/>
      <c r="W866" s="27"/>
      <c r="X866" s="27"/>
      <c r="Y866" s="27"/>
      <c r="Z866" s="27"/>
      <c r="AA866" s="27"/>
      <c r="AB866" s="27"/>
    </row>
    <row r="867">
      <c r="A867" s="27"/>
      <c r="B867" s="27"/>
      <c r="C867" s="27"/>
      <c r="D867" s="27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27"/>
      <c r="U867" s="27"/>
      <c r="V867" s="27"/>
      <c r="W867" s="27"/>
      <c r="X867" s="27"/>
      <c r="Y867" s="27"/>
      <c r="Z867" s="27"/>
      <c r="AA867" s="27"/>
      <c r="AB867" s="27"/>
    </row>
    <row r="868">
      <c r="A868" s="27"/>
      <c r="B868" s="27"/>
      <c r="C868" s="27"/>
      <c r="D868" s="27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27"/>
      <c r="U868" s="27"/>
      <c r="V868" s="27"/>
      <c r="W868" s="27"/>
      <c r="X868" s="27"/>
      <c r="Y868" s="27"/>
      <c r="Z868" s="27"/>
      <c r="AA868" s="27"/>
      <c r="AB868" s="27"/>
    </row>
    <row r="869">
      <c r="A869" s="27"/>
      <c r="B869" s="27"/>
      <c r="C869" s="27"/>
      <c r="D869" s="27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27"/>
      <c r="U869" s="27"/>
      <c r="V869" s="27"/>
      <c r="W869" s="27"/>
      <c r="X869" s="27"/>
      <c r="Y869" s="27"/>
      <c r="Z869" s="27"/>
      <c r="AA869" s="27"/>
      <c r="AB869" s="27"/>
    </row>
    <row r="870">
      <c r="A870" s="27"/>
      <c r="B870" s="27"/>
      <c r="C870" s="27"/>
      <c r="D870" s="27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27"/>
      <c r="U870" s="27"/>
      <c r="V870" s="27"/>
      <c r="W870" s="27"/>
      <c r="X870" s="27"/>
      <c r="Y870" s="27"/>
      <c r="Z870" s="27"/>
      <c r="AA870" s="27"/>
      <c r="AB870" s="27"/>
    </row>
    <row r="871">
      <c r="A871" s="27"/>
      <c r="B871" s="27"/>
      <c r="C871" s="27"/>
      <c r="D871" s="27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27"/>
      <c r="U871" s="27"/>
      <c r="V871" s="27"/>
      <c r="W871" s="27"/>
      <c r="X871" s="27"/>
      <c r="Y871" s="27"/>
      <c r="Z871" s="27"/>
      <c r="AA871" s="27"/>
      <c r="AB871" s="27"/>
    </row>
    <row r="872">
      <c r="A872" s="27"/>
      <c r="B872" s="27"/>
      <c r="C872" s="27"/>
      <c r="D872" s="27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27"/>
      <c r="U872" s="27"/>
      <c r="V872" s="27"/>
      <c r="W872" s="27"/>
      <c r="X872" s="27"/>
      <c r="Y872" s="27"/>
      <c r="Z872" s="27"/>
      <c r="AA872" s="27"/>
      <c r="AB872" s="27"/>
    </row>
    <row r="873">
      <c r="A873" s="27"/>
      <c r="B873" s="27"/>
      <c r="C873" s="27"/>
      <c r="D873" s="27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27"/>
      <c r="U873" s="27"/>
      <c r="V873" s="27"/>
      <c r="W873" s="27"/>
      <c r="X873" s="27"/>
      <c r="Y873" s="27"/>
      <c r="Z873" s="27"/>
      <c r="AA873" s="27"/>
      <c r="AB873" s="27"/>
    </row>
    <row r="874">
      <c r="A874" s="27"/>
      <c r="B874" s="27"/>
      <c r="C874" s="27"/>
      <c r="D874" s="27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27"/>
      <c r="U874" s="27"/>
      <c r="V874" s="27"/>
      <c r="W874" s="27"/>
      <c r="X874" s="27"/>
      <c r="Y874" s="27"/>
      <c r="Z874" s="27"/>
      <c r="AA874" s="27"/>
      <c r="AB874" s="27"/>
    </row>
    <row r="875">
      <c r="A875" s="27"/>
      <c r="B875" s="27"/>
      <c r="C875" s="27"/>
      <c r="D875" s="27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27"/>
      <c r="U875" s="27"/>
      <c r="V875" s="27"/>
      <c r="W875" s="27"/>
      <c r="X875" s="27"/>
      <c r="Y875" s="27"/>
      <c r="Z875" s="27"/>
      <c r="AA875" s="27"/>
      <c r="AB875" s="27"/>
    </row>
    <row r="876">
      <c r="A876" s="27"/>
      <c r="B876" s="27"/>
      <c r="C876" s="27"/>
      <c r="D876" s="27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27"/>
      <c r="U876" s="27"/>
      <c r="V876" s="27"/>
      <c r="W876" s="27"/>
      <c r="X876" s="27"/>
      <c r="Y876" s="27"/>
      <c r="Z876" s="27"/>
      <c r="AA876" s="27"/>
      <c r="AB876" s="27"/>
    </row>
    <row r="877">
      <c r="A877" s="27"/>
      <c r="B877" s="27"/>
      <c r="C877" s="27"/>
      <c r="D877" s="27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27"/>
      <c r="U877" s="27"/>
      <c r="V877" s="27"/>
      <c r="W877" s="27"/>
      <c r="X877" s="27"/>
      <c r="Y877" s="27"/>
      <c r="Z877" s="27"/>
      <c r="AA877" s="27"/>
      <c r="AB877" s="27"/>
    </row>
    <row r="878">
      <c r="A878" s="27"/>
      <c r="B878" s="27"/>
      <c r="C878" s="27"/>
      <c r="D878" s="27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27"/>
      <c r="U878" s="27"/>
      <c r="V878" s="27"/>
      <c r="W878" s="27"/>
      <c r="X878" s="27"/>
      <c r="Y878" s="27"/>
      <c r="Z878" s="27"/>
      <c r="AA878" s="27"/>
      <c r="AB878" s="27"/>
    </row>
    <row r="879">
      <c r="A879" s="27"/>
      <c r="B879" s="27"/>
      <c r="C879" s="27"/>
      <c r="D879" s="27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27"/>
      <c r="U879" s="27"/>
      <c r="V879" s="27"/>
      <c r="W879" s="27"/>
      <c r="X879" s="27"/>
      <c r="Y879" s="27"/>
      <c r="Z879" s="27"/>
      <c r="AA879" s="27"/>
      <c r="AB879" s="27"/>
    </row>
    <row r="880">
      <c r="A880" s="27"/>
      <c r="B880" s="27"/>
      <c r="C880" s="27"/>
      <c r="D880" s="27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27"/>
      <c r="U880" s="27"/>
      <c r="V880" s="27"/>
      <c r="W880" s="27"/>
      <c r="X880" s="27"/>
      <c r="Y880" s="27"/>
      <c r="Z880" s="27"/>
      <c r="AA880" s="27"/>
      <c r="AB880" s="27"/>
    </row>
    <row r="881">
      <c r="A881" s="27"/>
      <c r="B881" s="27"/>
      <c r="C881" s="27"/>
      <c r="D881" s="27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27"/>
      <c r="U881" s="27"/>
      <c r="V881" s="27"/>
      <c r="W881" s="27"/>
      <c r="X881" s="27"/>
      <c r="Y881" s="27"/>
      <c r="Z881" s="27"/>
      <c r="AA881" s="27"/>
      <c r="AB881" s="27"/>
    </row>
    <row r="882">
      <c r="A882" s="27"/>
      <c r="B882" s="27"/>
      <c r="C882" s="27"/>
      <c r="D882" s="27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27"/>
      <c r="U882" s="27"/>
      <c r="V882" s="27"/>
      <c r="W882" s="27"/>
      <c r="X882" s="27"/>
      <c r="Y882" s="27"/>
      <c r="Z882" s="27"/>
      <c r="AA882" s="27"/>
      <c r="AB882" s="27"/>
    </row>
    <row r="883">
      <c r="A883" s="27"/>
      <c r="B883" s="27"/>
      <c r="C883" s="27"/>
      <c r="D883" s="27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27"/>
      <c r="U883" s="27"/>
      <c r="V883" s="27"/>
      <c r="W883" s="27"/>
      <c r="X883" s="27"/>
      <c r="Y883" s="27"/>
      <c r="Z883" s="27"/>
      <c r="AA883" s="27"/>
      <c r="AB883" s="27"/>
    </row>
    <row r="884">
      <c r="A884" s="27"/>
      <c r="B884" s="27"/>
      <c r="C884" s="27"/>
      <c r="D884" s="27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27"/>
      <c r="U884" s="27"/>
      <c r="V884" s="27"/>
      <c r="W884" s="27"/>
      <c r="X884" s="27"/>
      <c r="Y884" s="27"/>
      <c r="Z884" s="27"/>
      <c r="AA884" s="27"/>
      <c r="AB884" s="27"/>
    </row>
    <row r="885">
      <c r="A885" s="27"/>
      <c r="B885" s="27"/>
      <c r="C885" s="27"/>
      <c r="D885" s="27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27"/>
      <c r="U885" s="27"/>
      <c r="V885" s="27"/>
      <c r="W885" s="27"/>
      <c r="X885" s="27"/>
      <c r="Y885" s="27"/>
      <c r="Z885" s="27"/>
      <c r="AA885" s="27"/>
      <c r="AB885" s="27"/>
    </row>
    <row r="886">
      <c r="A886" s="27"/>
      <c r="B886" s="27"/>
      <c r="C886" s="27"/>
      <c r="D886" s="27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27"/>
      <c r="U886" s="27"/>
      <c r="V886" s="27"/>
      <c r="W886" s="27"/>
      <c r="X886" s="27"/>
      <c r="Y886" s="27"/>
      <c r="Z886" s="27"/>
      <c r="AA886" s="27"/>
      <c r="AB886" s="27"/>
    </row>
    <row r="887">
      <c r="A887" s="27"/>
      <c r="B887" s="27"/>
      <c r="C887" s="27"/>
      <c r="D887" s="27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27"/>
      <c r="U887" s="27"/>
      <c r="V887" s="27"/>
      <c r="W887" s="27"/>
      <c r="X887" s="27"/>
      <c r="Y887" s="27"/>
      <c r="Z887" s="27"/>
      <c r="AA887" s="27"/>
      <c r="AB887" s="27"/>
    </row>
    <row r="888">
      <c r="A888" s="27"/>
      <c r="B888" s="27"/>
      <c r="C888" s="27"/>
      <c r="D888" s="27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27"/>
      <c r="U888" s="27"/>
      <c r="V888" s="27"/>
      <c r="W888" s="27"/>
      <c r="X888" s="27"/>
      <c r="Y888" s="27"/>
      <c r="Z888" s="27"/>
      <c r="AA888" s="27"/>
      <c r="AB888" s="27"/>
    </row>
    <row r="889">
      <c r="A889" s="27"/>
      <c r="B889" s="27"/>
      <c r="C889" s="27"/>
      <c r="D889" s="27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27"/>
      <c r="U889" s="27"/>
      <c r="V889" s="27"/>
      <c r="W889" s="27"/>
      <c r="X889" s="27"/>
      <c r="Y889" s="27"/>
      <c r="Z889" s="27"/>
      <c r="AA889" s="27"/>
      <c r="AB889" s="27"/>
    </row>
    <row r="890">
      <c r="A890" s="27"/>
      <c r="B890" s="27"/>
      <c r="C890" s="27"/>
      <c r="D890" s="27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27"/>
      <c r="U890" s="27"/>
      <c r="V890" s="27"/>
      <c r="W890" s="27"/>
      <c r="X890" s="27"/>
      <c r="Y890" s="27"/>
      <c r="Z890" s="27"/>
      <c r="AA890" s="27"/>
      <c r="AB890" s="27"/>
    </row>
    <row r="891">
      <c r="A891" s="27"/>
      <c r="B891" s="27"/>
      <c r="C891" s="27"/>
      <c r="D891" s="27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27"/>
      <c r="U891" s="27"/>
      <c r="V891" s="27"/>
      <c r="W891" s="27"/>
      <c r="X891" s="27"/>
      <c r="Y891" s="27"/>
      <c r="Z891" s="27"/>
      <c r="AA891" s="27"/>
      <c r="AB891" s="27"/>
    </row>
    <row r="892">
      <c r="A892" s="27"/>
      <c r="B892" s="27"/>
      <c r="C892" s="27"/>
      <c r="D892" s="27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27"/>
      <c r="U892" s="27"/>
      <c r="V892" s="27"/>
      <c r="W892" s="27"/>
      <c r="X892" s="27"/>
      <c r="Y892" s="27"/>
      <c r="Z892" s="27"/>
      <c r="AA892" s="27"/>
      <c r="AB892" s="27"/>
    </row>
    <row r="893">
      <c r="A893" s="27"/>
      <c r="B893" s="27"/>
      <c r="C893" s="27"/>
      <c r="D893" s="27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27"/>
      <c r="U893" s="27"/>
      <c r="V893" s="27"/>
      <c r="W893" s="27"/>
      <c r="X893" s="27"/>
      <c r="Y893" s="27"/>
      <c r="Z893" s="27"/>
      <c r="AA893" s="27"/>
      <c r="AB893" s="27"/>
    </row>
    <row r="894">
      <c r="A894" s="27"/>
      <c r="B894" s="27"/>
      <c r="C894" s="27"/>
      <c r="D894" s="27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27"/>
      <c r="U894" s="27"/>
      <c r="V894" s="27"/>
      <c r="W894" s="27"/>
      <c r="X894" s="27"/>
      <c r="Y894" s="27"/>
      <c r="Z894" s="27"/>
      <c r="AA894" s="27"/>
      <c r="AB894" s="27"/>
    </row>
    <row r="895">
      <c r="A895" s="27"/>
      <c r="B895" s="27"/>
      <c r="C895" s="27"/>
      <c r="D895" s="27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27"/>
      <c r="U895" s="27"/>
      <c r="V895" s="27"/>
      <c r="W895" s="27"/>
      <c r="X895" s="27"/>
      <c r="Y895" s="27"/>
      <c r="Z895" s="27"/>
      <c r="AA895" s="27"/>
      <c r="AB895" s="27"/>
    </row>
    <row r="896">
      <c r="A896" s="27"/>
      <c r="B896" s="27"/>
      <c r="C896" s="27"/>
      <c r="D896" s="27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27"/>
      <c r="U896" s="27"/>
      <c r="V896" s="27"/>
      <c r="W896" s="27"/>
      <c r="X896" s="27"/>
      <c r="Y896" s="27"/>
      <c r="Z896" s="27"/>
      <c r="AA896" s="27"/>
      <c r="AB896" s="27"/>
    </row>
    <row r="897">
      <c r="A897" s="27"/>
      <c r="B897" s="27"/>
      <c r="C897" s="27"/>
      <c r="D897" s="27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27"/>
      <c r="U897" s="27"/>
      <c r="V897" s="27"/>
      <c r="W897" s="27"/>
      <c r="X897" s="27"/>
      <c r="Y897" s="27"/>
      <c r="Z897" s="27"/>
      <c r="AA897" s="27"/>
      <c r="AB897" s="27"/>
    </row>
    <row r="898">
      <c r="A898" s="27"/>
      <c r="B898" s="27"/>
      <c r="C898" s="27"/>
      <c r="D898" s="27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27"/>
      <c r="U898" s="27"/>
      <c r="V898" s="27"/>
      <c r="W898" s="27"/>
      <c r="X898" s="27"/>
      <c r="Y898" s="27"/>
      <c r="Z898" s="27"/>
      <c r="AA898" s="27"/>
      <c r="AB898" s="27"/>
    </row>
    <row r="899">
      <c r="A899" s="27"/>
      <c r="B899" s="27"/>
      <c r="C899" s="27"/>
      <c r="D899" s="27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27"/>
      <c r="U899" s="27"/>
      <c r="V899" s="27"/>
      <c r="W899" s="27"/>
      <c r="X899" s="27"/>
      <c r="Y899" s="27"/>
      <c r="Z899" s="27"/>
      <c r="AA899" s="27"/>
      <c r="AB899" s="27"/>
    </row>
    <row r="900">
      <c r="A900" s="27"/>
      <c r="B900" s="27"/>
      <c r="C900" s="27"/>
      <c r="D900" s="27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27"/>
      <c r="U900" s="27"/>
      <c r="V900" s="27"/>
      <c r="W900" s="27"/>
      <c r="X900" s="27"/>
      <c r="Y900" s="27"/>
      <c r="Z900" s="27"/>
      <c r="AA900" s="27"/>
      <c r="AB900" s="27"/>
    </row>
    <row r="901">
      <c r="A901" s="27"/>
      <c r="B901" s="27"/>
      <c r="C901" s="27"/>
      <c r="D901" s="27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27"/>
      <c r="U901" s="27"/>
      <c r="V901" s="27"/>
      <c r="W901" s="27"/>
      <c r="X901" s="27"/>
      <c r="Y901" s="27"/>
      <c r="Z901" s="27"/>
      <c r="AA901" s="27"/>
      <c r="AB901" s="27"/>
    </row>
    <row r="902">
      <c r="A902" s="27"/>
      <c r="B902" s="27"/>
      <c r="C902" s="27"/>
      <c r="D902" s="27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27"/>
      <c r="U902" s="27"/>
      <c r="V902" s="27"/>
      <c r="W902" s="27"/>
      <c r="X902" s="27"/>
      <c r="Y902" s="27"/>
      <c r="Z902" s="27"/>
      <c r="AA902" s="27"/>
      <c r="AB902" s="27"/>
    </row>
    <row r="903">
      <c r="A903" s="27"/>
      <c r="B903" s="27"/>
      <c r="C903" s="27"/>
      <c r="D903" s="27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27"/>
      <c r="U903" s="27"/>
      <c r="V903" s="27"/>
      <c r="W903" s="27"/>
      <c r="X903" s="27"/>
      <c r="Y903" s="27"/>
      <c r="Z903" s="27"/>
      <c r="AA903" s="27"/>
      <c r="AB903" s="27"/>
    </row>
    <row r="904">
      <c r="A904" s="27"/>
      <c r="B904" s="27"/>
      <c r="C904" s="27"/>
      <c r="D904" s="27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27"/>
      <c r="U904" s="27"/>
      <c r="V904" s="27"/>
      <c r="W904" s="27"/>
      <c r="X904" s="27"/>
      <c r="Y904" s="27"/>
      <c r="Z904" s="27"/>
      <c r="AA904" s="27"/>
      <c r="AB904" s="27"/>
    </row>
    <row r="905">
      <c r="A905" s="27"/>
      <c r="B905" s="27"/>
      <c r="C905" s="27"/>
      <c r="D905" s="27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27"/>
      <c r="U905" s="27"/>
      <c r="V905" s="27"/>
      <c r="W905" s="27"/>
      <c r="X905" s="27"/>
      <c r="Y905" s="27"/>
      <c r="Z905" s="27"/>
      <c r="AA905" s="27"/>
      <c r="AB905" s="27"/>
    </row>
    <row r="906">
      <c r="A906" s="27"/>
      <c r="B906" s="27"/>
      <c r="C906" s="27"/>
      <c r="D906" s="27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27"/>
      <c r="U906" s="27"/>
      <c r="V906" s="27"/>
      <c r="W906" s="27"/>
      <c r="X906" s="27"/>
      <c r="Y906" s="27"/>
      <c r="Z906" s="27"/>
      <c r="AA906" s="27"/>
      <c r="AB906" s="27"/>
    </row>
    <row r="907">
      <c r="A907" s="27"/>
      <c r="B907" s="27"/>
      <c r="C907" s="27"/>
      <c r="D907" s="27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27"/>
      <c r="U907" s="27"/>
      <c r="V907" s="27"/>
      <c r="W907" s="27"/>
      <c r="X907" s="27"/>
      <c r="Y907" s="27"/>
      <c r="Z907" s="27"/>
      <c r="AA907" s="27"/>
      <c r="AB907" s="27"/>
    </row>
    <row r="908">
      <c r="A908" s="27"/>
      <c r="B908" s="27"/>
      <c r="C908" s="27"/>
      <c r="D908" s="27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27"/>
      <c r="U908" s="27"/>
      <c r="V908" s="27"/>
      <c r="W908" s="27"/>
      <c r="X908" s="27"/>
      <c r="Y908" s="27"/>
      <c r="Z908" s="27"/>
      <c r="AA908" s="27"/>
      <c r="AB908" s="27"/>
    </row>
    <row r="909">
      <c r="A909" s="27"/>
      <c r="B909" s="27"/>
      <c r="C909" s="27"/>
      <c r="D909" s="27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27"/>
      <c r="U909" s="27"/>
      <c r="V909" s="27"/>
      <c r="W909" s="27"/>
      <c r="X909" s="27"/>
      <c r="Y909" s="27"/>
      <c r="Z909" s="27"/>
      <c r="AA909" s="27"/>
      <c r="AB909" s="27"/>
    </row>
    <row r="910">
      <c r="A910" s="27"/>
      <c r="B910" s="27"/>
      <c r="C910" s="27"/>
      <c r="D910" s="27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27"/>
      <c r="U910" s="27"/>
      <c r="V910" s="27"/>
      <c r="W910" s="27"/>
      <c r="X910" s="27"/>
      <c r="Y910" s="27"/>
      <c r="Z910" s="27"/>
      <c r="AA910" s="27"/>
      <c r="AB910" s="27"/>
    </row>
    <row r="911">
      <c r="A911" s="27"/>
      <c r="B911" s="27"/>
      <c r="C911" s="27"/>
      <c r="D911" s="27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27"/>
      <c r="U911" s="27"/>
      <c r="V911" s="27"/>
      <c r="W911" s="27"/>
      <c r="X911" s="27"/>
      <c r="Y911" s="27"/>
      <c r="Z911" s="27"/>
      <c r="AA911" s="27"/>
      <c r="AB911" s="27"/>
    </row>
    <row r="912">
      <c r="A912" s="27"/>
      <c r="B912" s="27"/>
      <c r="C912" s="27"/>
      <c r="D912" s="27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27"/>
      <c r="U912" s="27"/>
      <c r="V912" s="27"/>
      <c r="W912" s="27"/>
      <c r="X912" s="27"/>
      <c r="Y912" s="27"/>
      <c r="Z912" s="27"/>
      <c r="AA912" s="27"/>
      <c r="AB912" s="27"/>
    </row>
    <row r="913">
      <c r="A913" s="27"/>
      <c r="B913" s="27"/>
      <c r="C913" s="27"/>
      <c r="D913" s="27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27"/>
      <c r="U913" s="27"/>
      <c r="V913" s="27"/>
      <c r="W913" s="27"/>
      <c r="X913" s="27"/>
      <c r="Y913" s="27"/>
      <c r="Z913" s="27"/>
      <c r="AA913" s="27"/>
      <c r="AB913" s="27"/>
    </row>
    <row r="914">
      <c r="A914" s="27"/>
      <c r="B914" s="27"/>
      <c r="C914" s="27"/>
      <c r="D914" s="27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27"/>
      <c r="U914" s="27"/>
      <c r="V914" s="27"/>
      <c r="W914" s="27"/>
      <c r="X914" s="27"/>
      <c r="Y914" s="27"/>
      <c r="Z914" s="27"/>
      <c r="AA914" s="27"/>
      <c r="AB914" s="27"/>
    </row>
    <row r="915">
      <c r="A915" s="27"/>
      <c r="B915" s="27"/>
      <c r="C915" s="27"/>
      <c r="D915" s="27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27"/>
      <c r="U915" s="27"/>
      <c r="V915" s="27"/>
      <c r="W915" s="27"/>
      <c r="X915" s="27"/>
      <c r="Y915" s="27"/>
      <c r="Z915" s="27"/>
      <c r="AA915" s="27"/>
      <c r="AB915" s="27"/>
    </row>
    <row r="916">
      <c r="A916" s="27"/>
      <c r="B916" s="27"/>
      <c r="C916" s="27"/>
      <c r="D916" s="27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27"/>
      <c r="U916" s="27"/>
      <c r="V916" s="27"/>
      <c r="W916" s="27"/>
      <c r="X916" s="27"/>
      <c r="Y916" s="27"/>
      <c r="Z916" s="27"/>
      <c r="AA916" s="27"/>
      <c r="AB916" s="27"/>
    </row>
    <row r="917">
      <c r="A917" s="27"/>
      <c r="B917" s="27"/>
      <c r="C917" s="27"/>
      <c r="D917" s="27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27"/>
      <c r="U917" s="27"/>
      <c r="V917" s="27"/>
      <c r="W917" s="27"/>
      <c r="X917" s="27"/>
      <c r="Y917" s="27"/>
      <c r="Z917" s="27"/>
      <c r="AA917" s="27"/>
      <c r="AB917" s="27"/>
    </row>
    <row r="918">
      <c r="A918" s="27"/>
      <c r="B918" s="27"/>
      <c r="C918" s="27"/>
      <c r="D918" s="27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27"/>
      <c r="U918" s="27"/>
      <c r="V918" s="27"/>
      <c r="W918" s="27"/>
      <c r="X918" s="27"/>
      <c r="Y918" s="27"/>
      <c r="Z918" s="27"/>
      <c r="AA918" s="27"/>
      <c r="AB918" s="27"/>
    </row>
    <row r="919">
      <c r="A919" s="27"/>
      <c r="B919" s="27"/>
      <c r="C919" s="27"/>
      <c r="D919" s="27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27"/>
      <c r="U919" s="27"/>
      <c r="V919" s="27"/>
      <c r="W919" s="27"/>
      <c r="X919" s="27"/>
      <c r="Y919" s="27"/>
      <c r="Z919" s="27"/>
      <c r="AA919" s="27"/>
      <c r="AB919" s="27"/>
    </row>
    <row r="920">
      <c r="A920" s="27"/>
      <c r="B920" s="27"/>
      <c r="C920" s="27"/>
      <c r="D920" s="27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27"/>
      <c r="U920" s="27"/>
      <c r="V920" s="27"/>
      <c r="W920" s="27"/>
      <c r="X920" s="27"/>
      <c r="Y920" s="27"/>
      <c r="Z920" s="27"/>
      <c r="AA920" s="27"/>
      <c r="AB920" s="27"/>
    </row>
    <row r="921">
      <c r="A921" s="27"/>
      <c r="B921" s="27"/>
      <c r="C921" s="27"/>
      <c r="D921" s="27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27"/>
      <c r="U921" s="27"/>
      <c r="V921" s="27"/>
      <c r="W921" s="27"/>
      <c r="X921" s="27"/>
      <c r="Y921" s="27"/>
      <c r="Z921" s="27"/>
      <c r="AA921" s="27"/>
      <c r="AB921" s="27"/>
    </row>
    <row r="922">
      <c r="A922" s="27"/>
      <c r="B922" s="27"/>
      <c r="C922" s="27"/>
      <c r="D922" s="27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27"/>
      <c r="U922" s="27"/>
      <c r="V922" s="27"/>
      <c r="W922" s="27"/>
      <c r="X922" s="27"/>
      <c r="Y922" s="27"/>
      <c r="Z922" s="27"/>
      <c r="AA922" s="27"/>
      <c r="AB922" s="27"/>
    </row>
    <row r="923">
      <c r="A923" s="27"/>
      <c r="B923" s="27"/>
      <c r="C923" s="27"/>
      <c r="D923" s="27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27"/>
      <c r="U923" s="27"/>
      <c r="V923" s="27"/>
      <c r="W923" s="27"/>
      <c r="X923" s="27"/>
      <c r="Y923" s="27"/>
      <c r="Z923" s="27"/>
      <c r="AA923" s="27"/>
      <c r="AB923" s="27"/>
    </row>
    <row r="924">
      <c r="A924" s="27"/>
      <c r="B924" s="27"/>
      <c r="C924" s="27"/>
      <c r="D924" s="27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27"/>
      <c r="U924" s="27"/>
      <c r="V924" s="27"/>
      <c r="W924" s="27"/>
      <c r="X924" s="27"/>
      <c r="Y924" s="27"/>
      <c r="Z924" s="27"/>
      <c r="AA924" s="27"/>
      <c r="AB924" s="27"/>
    </row>
    <row r="925">
      <c r="A925" s="27"/>
      <c r="B925" s="27"/>
      <c r="C925" s="27"/>
      <c r="D925" s="27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27"/>
      <c r="U925" s="27"/>
      <c r="V925" s="27"/>
      <c r="W925" s="27"/>
      <c r="X925" s="27"/>
      <c r="Y925" s="27"/>
      <c r="Z925" s="27"/>
      <c r="AA925" s="27"/>
      <c r="AB925" s="27"/>
    </row>
    <row r="926">
      <c r="A926" s="27"/>
      <c r="B926" s="27"/>
      <c r="C926" s="27"/>
      <c r="D926" s="27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27"/>
      <c r="U926" s="27"/>
      <c r="V926" s="27"/>
      <c r="W926" s="27"/>
      <c r="X926" s="27"/>
      <c r="Y926" s="27"/>
      <c r="Z926" s="27"/>
      <c r="AA926" s="27"/>
      <c r="AB926" s="27"/>
    </row>
    <row r="927">
      <c r="A927" s="27"/>
      <c r="B927" s="27"/>
      <c r="C927" s="27"/>
      <c r="D927" s="27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27"/>
      <c r="U927" s="27"/>
      <c r="V927" s="27"/>
      <c r="W927" s="27"/>
      <c r="X927" s="27"/>
      <c r="Y927" s="27"/>
      <c r="Z927" s="27"/>
      <c r="AA927" s="27"/>
      <c r="AB927" s="27"/>
    </row>
    <row r="928">
      <c r="A928" s="27"/>
      <c r="B928" s="27"/>
      <c r="C928" s="27"/>
      <c r="D928" s="27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27"/>
      <c r="U928" s="27"/>
      <c r="V928" s="27"/>
      <c r="W928" s="27"/>
      <c r="X928" s="27"/>
      <c r="Y928" s="27"/>
      <c r="Z928" s="27"/>
      <c r="AA928" s="27"/>
      <c r="AB928" s="27"/>
    </row>
    <row r="929">
      <c r="A929" s="27"/>
      <c r="B929" s="27"/>
      <c r="C929" s="27"/>
      <c r="D929" s="27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27"/>
      <c r="U929" s="27"/>
      <c r="V929" s="27"/>
      <c r="W929" s="27"/>
      <c r="X929" s="27"/>
      <c r="Y929" s="27"/>
      <c r="Z929" s="27"/>
      <c r="AA929" s="27"/>
      <c r="AB929" s="27"/>
    </row>
    <row r="930">
      <c r="A930" s="27"/>
      <c r="B930" s="27"/>
      <c r="C930" s="27"/>
      <c r="D930" s="27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27"/>
      <c r="U930" s="27"/>
      <c r="V930" s="27"/>
      <c r="W930" s="27"/>
      <c r="X930" s="27"/>
      <c r="Y930" s="27"/>
      <c r="Z930" s="27"/>
      <c r="AA930" s="27"/>
      <c r="AB930" s="27"/>
    </row>
    <row r="931">
      <c r="A931" s="27"/>
      <c r="B931" s="27"/>
      <c r="C931" s="27"/>
      <c r="D931" s="27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27"/>
      <c r="U931" s="27"/>
      <c r="V931" s="27"/>
      <c r="W931" s="27"/>
      <c r="X931" s="27"/>
      <c r="Y931" s="27"/>
      <c r="Z931" s="27"/>
      <c r="AA931" s="27"/>
      <c r="AB931" s="27"/>
    </row>
    <row r="932">
      <c r="A932" s="27"/>
      <c r="B932" s="27"/>
      <c r="C932" s="27"/>
      <c r="D932" s="27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27"/>
      <c r="U932" s="27"/>
      <c r="V932" s="27"/>
      <c r="W932" s="27"/>
      <c r="X932" s="27"/>
      <c r="Y932" s="27"/>
      <c r="Z932" s="27"/>
      <c r="AA932" s="27"/>
      <c r="AB932" s="27"/>
    </row>
    <row r="933">
      <c r="A933" s="27"/>
      <c r="B933" s="27"/>
      <c r="C933" s="27"/>
      <c r="D933" s="27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27"/>
      <c r="U933" s="27"/>
      <c r="V933" s="27"/>
      <c r="W933" s="27"/>
      <c r="X933" s="27"/>
      <c r="Y933" s="27"/>
      <c r="Z933" s="27"/>
      <c r="AA933" s="27"/>
      <c r="AB933" s="27"/>
    </row>
    <row r="934">
      <c r="A934" s="27"/>
      <c r="B934" s="27"/>
      <c r="C934" s="27"/>
      <c r="D934" s="27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27"/>
      <c r="U934" s="27"/>
      <c r="V934" s="27"/>
      <c r="W934" s="27"/>
      <c r="X934" s="27"/>
      <c r="Y934" s="27"/>
      <c r="Z934" s="27"/>
      <c r="AA934" s="27"/>
      <c r="AB934" s="27"/>
    </row>
    <row r="935">
      <c r="A935" s="27"/>
      <c r="B935" s="27"/>
      <c r="C935" s="27"/>
      <c r="D935" s="27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27"/>
      <c r="U935" s="27"/>
      <c r="V935" s="27"/>
      <c r="W935" s="27"/>
      <c r="X935" s="27"/>
      <c r="Y935" s="27"/>
      <c r="Z935" s="27"/>
      <c r="AA935" s="27"/>
      <c r="AB935" s="27"/>
    </row>
    <row r="936">
      <c r="A936" s="27"/>
      <c r="B936" s="27"/>
      <c r="C936" s="27"/>
      <c r="D936" s="27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27"/>
      <c r="U936" s="27"/>
      <c r="V936" s="27"/>
      <c r="W936" s="27"/>
      <c r="X936" s="27"/>
      <c r="Y936" s="27"/>
      <c r="Z936" s="27"/>
      <c r="AA936" s="27"/>
      <c r="AB936" s="27"/>
    </row>
    <row r="937">
      <c r="A937" s="27"/>
      <c r="B937" s="27"/>
      <c r="C937" s="27"/>
      <c r="D937" s="27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27"/>
      <c r="U937" s="27"/>
      <c r="V937" s="27"/>
      <c r="W937" s="27"/>
      <c r="X937" s="27"/>
      <c r="Y937" s="27"/>
      <c r="Z937" s="27"/>
      <c r="AA937" s="27"/>
      <c r="AB937" s="27"/>
    </row>
    <row r="938">
      <c r="A938" s="27"/>
      <c r="B938" s="27"/>
      <c r="C938" s="27"/>
      <c r="D938" s="27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27"/>
      <c r="U938" s="27"/>
      <c r="V938" s="27"/>
      <c r="W938" s="27"/>
      <c r="X938" s="27"/>
      <c r="Y938" s="27"/>
      <c r="Z938" s="27"/>
      <c r="AA938" s="27"/>
      <c r="AB938" s="27"/>
    </row>
    <row r="939">
      <c r="A939" s="27"/>
      <c r="B939" s="27"/>
      <c r="C939" s="27"/>
      <c r="D939" s="27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27"/>
      <c r="U939" s="27"/>
      <c r="V939" s="27"/>
      <c r="W939" s="27"/>
      <c r="X939" s="27"/>
      <c r="Y939" s="27"/>
      <c r="Z939" s="27"/>
      <c r="AA939" s="27"/>
      <c r="AB939" s="27"/>
    </row>
    <row r="940">
      <c r="A940" s="27"/>
      <c r="B940" s="27"/>
      <c r="C940" s="27"/>
      <c r="D940" s="27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27"/>
      <c r="U940" s="27"/>
      <c r="V940" s="27"/>
      <c r="W940" s="27"/>
      <c r="X940" s="27"/>
      <c r="Y940" s="27"/>
      <c r="Z940" s="27"/>
      <c r="AA940" s="27"/>
      <c r="AB940" s="27"/>
    </row>
    <row r="941">
      <c r="A941" s="27"/>
      <c r="B941" s="27"/>
      <c r="C941" s="27"/>
      <c r="D941" s="27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27"/>
      <c r="U941" s="27"/>
      <c r="V941" s="27"/>
      <c r="W941" s="27"/>
      <c r="X941" s="27"/>
      <c r="Y941" s="27"/>
      <c r="Z941" s="27"/>
      <c r="AA941" s="27"/>
      <c r="AB941" s="27"/>
    </row>
    <row r="942">
      <c r="A942" s="27"/>
      <c r="B942" s="27"/>
      <c r="C942" s="27"/>
      <c r="D942" s="27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27"/>
      <c r="U942" s="27"/>
      <c r="V942" s="27"/>
      <c r="W942" s="27"/>
      <c r="X942" s="27"/>
      <c r="Y942" s="27"/>
      <c r="Z942" s="27"/>
      <c r="AA942" s="27"/>
      <c r="AB942" s="27"/>
    </row>
    <row r="943">
      <c r="A943" s="27"/>
      <c r="B943" s="27"/>
      <c r="C943" s="27"/>
      <c r="D943" s="27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27"/>
      <c r="U943" s="27"/>
      <c r="V943" s="27"/>
      <c r="W943" s="27"/>
      <c r="X943" s="27"/>
      <c r="Y943" s="27"/>
      <c r="Z943" s="27"/>
      <c r="AA943" s="27"/>
      <c r="AB943" s="27"/>
    </row>
    <row r="944">
      <c r="A944" s="27"/>
      <c r="B944" s="27"/>
      <c r="C944" s="27"/>
      <c r="D944" s="27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27"/>
      <c r="U944" s="27"/>
      <c r="V944" s="27"/>
      <c r="W944" s="27"/>
      <c r="X944" s="27"/>
      <c r="Y944" s="27"/>
      <c r="Z944" s="27"/>
      <c r="AA944" s="27"/>
      <c r="AB944" s="27"/>
    </row>
    <row r="945">
      <c r="A945" s="27"/>
      <c r="B945" s="27"/>
      <c r="C945" s="27"/>
      <c r="D945" s="27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27"/>
      <c r="U945" s="27"/>
      <c r="V945" s="27"/>
      <c r="W945" s="27"/>
      <c r="X945" s="27"/>
      <c r="Y945" s="27"/>
      <c r="Z945" s="27"/>
      <c r="AA945" s="27"/>
      <c r="AB945" s="27"/>
    </row>
    <row r="946">
      <c r="A946" s="27"/>
      <c r="B946" s="27"/>
      <c r="C946" s="27"/>
      <c r="D946" s="27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27"/>
      <c r="U946" s="27"/>
      <c r="V946" s="27"/>
      <c r="W946" s="27"/>
      <c r="X946" s="27"/>
      <c r="Y946" s="27"/>
      <c r="Z946" s="27"/>
      <c r="AA946" s="27"/>
      <c r="AB946" s="27"/>
    </row>
    <row r="947">
      <c r="A947" s="27"/>
      <c r="B947" s="27"/>
      <c r="C947" s="27"/>
      <c r="D947" s="27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27"/>
      <c r="U947" s="27"/>
      <c r="V947" s="27"/>
      <c r="W947" s="27"/>
      <c r="X947" s="27"/>
      <c r="Y947" s="27"/>
      <c r="Z947" s="27"/>
      <c r="AA947" s="27"/>
      <c r="AB947" s="27"/>
    </row>
    <row r="948">
      <c r="A948" s="27"/>
      <c r="B948" s="27"/>
      <c r="C948" s="27"/>
      <c r="D948" s="27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27"/>
      <c r="U948" s="27"/>
      <c r="V948" s="27"/>
      <c r="W948" s="27"/>
      <c r="X948" s="27"/>
      <c r="Y948" s="27"/>
      <c r="Z948" s="27"/>
      <c r="AA948" s="27"/>
      <c r="AB948" s="27"/>
    </row>
    <row r="949">
      <c r="A949" s="27"/>
      <c r="B949" s="27"/>
      <c r="C949" s="27"/>
      <c r="D949" s="27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27"/>
      <c r="U949" s="27"/>
      <c r="V949" s="27"/>
      <c r="W949" s="27"/>
      <c r="X949" s="27"/>
      <c r="Y949" s="27"/>
      <c r="Z949" s="27"/>
      <c r="AA949" s="27"/>
      <c r="AB949" s="27"/>
    </row>
    <row r="950">
      <c r="A950" s="27"/>
      <c r="B950" s="27"/>
      <c r="C950" s="27"/>
      <c r="D950" s="27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27"/>
      <c r="U950" s="27"/>
      <c r="V950" s="27"/>
      <c r="W950" s="27"/>
      <c r="X950" s="27"/>
      <c r="Y950" s="27"/>
      <c r="Z950" s="27"/>
      <c r="AA950" s="27"/>
      <c r="AB950" s="27"/>
    </row>
    <row r="951">
      <c r="A951" s="27"/>
      <c r="B951" s="27"/>
      <c r="C951" s="27"/>
      <c r="D951" s="27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27"/>
      <c r="U951" s="27"/>
      <c r="V951" s="27"/>
      <c r="W951" s="27"/>
      <c r="X951" s="27"/>
      <c r="Y951" s="27"/>
      <c r="Z951" s="27"/>
      <c r="AA951" s="27"/>
      <c r="AB951" s="27"/>
    </row>
    <row r="952">
      <c r="A952" s="27"/>
      <c r="B952" s="27"/>
      <c r="C952" s="27"/>
      <c r="D952" s="27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27"/>
      <c r="U952" s="27"/>
      <c r="V952" s="27"/>
      <c r="W952" s="27"/>
      <c r="X952" s="27"/>
      <c r="Y952" s="27"/>
      <c r="Z952" s="27"/>
      <c r="AA952" s="27"/>
      <c r="AB952" s="27"/>
    </row>
    <row r="953">
      <c r="A953" s="27"/>
      <c r="B953" s="27"/>
      <c r="C953" s="27"/>
      <c r="D953" s="27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27"/>
      <c r="U953" s="27"/>
      <c r="V953" s="27"/>
      <c r="W953" s="27"/>
      <c r="X953" s="27"/>
      <c r="Y953" s="27"/>
      <c r="Z953" s="27"/>
      <c r="AA953" s="27"/>
      <c r="AB953" s="27"/>
    </row>
    <row r="954">
      <c r="A954" s="27"/>
      <c r="B954" s="27"/>
      <c r="C954" s="27"/>
      <c r="D954" s="27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27"/>
      <c r="U954" s="27"/>
      <c r="V954" s="27"/>
      <c r="W954" s="27"/>
      <c r="X954" s="27"/>
      <c r="Y954" s="27"/>
      <c r="Z954" s="27"/>
      <c r="AA954" s="27"/>
      <c r="AB954" s="27"/>
    </row>
    <row r="955">
      <c r="A955" s="27"/>
      <c r="B955" s="27"/>
      <c r="C955" s="27"/>
      <c r="D955" s="27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27"/>
      <c r="U955" s="27"/>
      <c r="V955" s="27"/>
      <c r="W955" s="27"/>
      <c r="X955" s="27"/>
      <c r="Y955" s="27"/>
      <c r="Z955" s="27"/>
      <c r="AA955" s="27"/>
      <c r="AB955" s="27"/>
    </row>
    <row r="956">
      <c r="A956" s="27"/>
      <c r="B956" s="27"/>
      <c r="C956" s="27"/>
      <c r="D956" s="27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27"/>
      <c r="U956" s="27"/>
      <c r="V956" s="27"/>
      <c r="W956" s="27"/>
      <c r="X956" s="27"/>
      <c r="Y956" s="27"/>
      <c r="Z956" s="27"/>
      <c r="AA956" s="27"/>
      <c r="AB956" s="27"/>
    </row>
    <row r="957">
      <c r="A957" s="27"/>
      <c r="B957" s="27"/>
      <c r="C957" s="27"/>
      <c r="D957" s="27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27"/>
      <c r="U957" s="27"/>
      <c r="V957" s="27"/>
      <c r="W957" s="27"/>
      <c r="X957" s="27"/>
      <c r="Y957" s="27"/>
      <c r="Z957" s="27"/>
      <c r="AA957" s="27"/>
      <c r="AB957" s="27"/>
    </row>
    <row r="958">
      <c r="A958" s="27"/>
      <c r="B958" s="27"/>
      <c r="C958" s="27"/>
      <c r="D958" s="27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27"/>
      <c r="U958" s="27"/>
      <c r="V958" s="27"/>
      <c r="W958" s="27"/>
      <c r="X958" s="27"/>
      <c r="Y958" s="27"/>
      <c r="Z958" s="27"/>
      <c r="AA958" s="27"/>
      <c r="AB958" s="27"/>
    </row>
    <row r="959">
      <c r="A959" s="27"/>
      <c r="B959" s="27"/>
      <c r="C959" s="27"/>
      <c r="D959" s="27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27"/>
      <c r="U959" s="27"/>
      <c r="V959" s="27"/>
      <c r="W959" s="27"/>
      <c r="X959" s="27"/>
      <c r="Y959" s="27"/>
      <c r="Z959" s="27"/>
      <c r="AA959" s="27"/>
      <c r="AB959" s="27"/>
    </row>
    <row r="960">
      <c r="A960" s="27"/>
      <c r="B960" s="27"/>
      <c r="C960" s="27"/>
      <c r="D960" s="27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27"/>
      <c r="U960" s="27"/>
      <c r="V960" s="27"/>
      <c r="W960" s="27"/>
      <c r="X960" s="27"/>
      <c r="Y960" s="27"/>
      <c r="Z960" s="27"/>
      <c r="AA960" s="27"/>
      <c r="AB960" s="27"/>
    </row>
    <row r="961">
      <c r="A961" s="27"/>
      <c r="B961" s="27"/>
      <c r="C961" s="27"/>
      <c r="D961" s="27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27"/>
      <c r="U961" s="27"/>
      <c r="V961" s="27"/>
      <c r="W961" s="27"/>
      <c r="X961" s="27"/>
      <c r="Y961" s="27"/>
      <c r="Z961" s="27"/>
      <c r="AA961" s="27"/>
      <c r="AB961" s="27"/>
    </row>
    <row r="962">
      <c r="A962" s="27"/>
      <c r="B962" s="27"/>
      <c r="C962" s="27"/>
      <c r="D962" s="27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27"/>
      <c r="U962" s="27"/>
      <c r="V962" s="27"/>
      <c r="W962" s="27"/>
      <c r="X962" s="27"/>
      <c r="Y962" s="27"/>
      <c r="Z962" s="27"/>
      <c r="AA962" s="27"/>
      <c r="AB962" s="27"/>
    </row>
    <row r="963">
      <c r="A963" s="27"/>
      <c r="B963" s="27"/>
      <c r="C963" s="27"/>
      <c r="D963" s="27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27"/>
      <c r="U963" s="27"/>
      <c r="V963" s="27"/>
      <c r="W963" s="27"/>
      <c r="X963" s="27"/>
      <c r="Y963" s="27"/>
      <c r="Z963" s="27"/>
      <c r="AA963" s="27"/>
      <c r="AB963" s="27"/>
    </row>
    <row r="964">
      <c r="A964" s="27"/>
      <c r="B964" s="27"/>
      <c r="C964" s="27"/>
      <c r="D964" s="27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27"/>
      <c r="U964" s="27"/>
      <c r="V964" s="27"/>
      <c r="W964" s="27"/>
      <c r="X964" s="27"/>
      <c r="Y964" s="27"/>
      <c r="Z964" s="27"/>
      <c r="AA964" s="27"/>
      <c r="AB964" s="27"/>
    </row>
    <row r="965">
      <c r="A965" s="27"/>
      <c r="B965" s="27"/>
      <c r="C965" s="27"/>
      <c r="D965" s="27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27"/>
      <c r="U965" s="27"/>
      <c r="V965" s="27"/>
      <c r="W965" s="27"/>
      <c r="X965" s="27"/>
      <c r="Y965" s="27"/>
      <c r="Z965" s="27"/>
      <c r="AA965" s="27"/>
      <c r="AB965" s="27"/>
    </row>
    <row r="966">
      <c r="A966" s="27"/>
      <c r="B966" s="27"/>
      <c r="C966" s="27"/>
      <c r="D966" s="27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27"/>
      <c r="U966" s="27"/>
      <c r="V966" s="27"/>
      <c r="W966" s="27"/>
      <c r="X966" s="27"/>
      <c r="Y966" s="27"/>
      <c r="Z966" s="27"/>
      <c r="AA966" s="27"/>
      <c r="AB966" s="27"/>
    </row>
    <row r="967">
      <c r="A967" s="27"/>
      <c r="B967" s="27"/>
      <c r="C967" s="27"/>
      <c r="D967" s="27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27"/>
      <c r="U967" s="27"/>
      <c r="V967" s="27"/>
      <c r="W967" s="27"/>
      <c r="X967" s="27"/>
      <c r="Y967" s="27"/>
      <c r="Z967" s="27"/>
      <c r="AA967" s="27"/>
      <c r="AB967" s="27"/>
    </row>
    <row r="968">
      <c r="A968" s="27"/>
      <c r="B968" s="27"/>
      <c r="C968" s="27"/>
      <c r="D968" s="27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27"/>
      <c r="U968" s="27"/>
      <c r="V968" s="27"/>
      <c r="W968" s="27"/>
      <c r="X968" s="27"/>
      <c r="Y968" s="27"/>
      <c r="Z968" s="27"/>
      <c r="AA968" s="27"/>
      <c r="AB968" s="27"/>
    </row>
    <row r="969">
      <c r="A969" s="27"/>
      <c r="B969" s="27"/>
      <c r="C969" s="27"/>
      <c r="D969" s="27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27"/>
      <c r="U969" s="27"/>
      <c r="V969" s="27"/>
      <c r="W969" s="27"/>
      <c r="X969" s="27"/>
      <c r="Y969" s="27"/>
      <c r="Z969" s="27"/>
      <c r="AA969" s="27"/>
      <c r="AB969" s="27"/>
    </row>
    <row r="970">
      <c r="A970" s="27"/>
      <c r="B970" s="27"/>
      <c r="C970" s="27"/>
      <c r="D970" s="27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27"/>
      <c r="U970" s="27"/>
      <c r="V970" s="27"/>
      <c r="W970" s="27"/>
      <c r="X970" s="27"/>
      <c r="Y970" s="27"/>
      <c r="Z970" s="27"/>
      <c r="AA970" s="27"/>
      <c r="AB970" s="27"/>
    </row>
    <row r="971">
      <c r="A971" s="27"/>
      <c r="B971" s="27"/>
      <c r="C971" s="27"/>
      <c r="D971" s="27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27"/>
      <c r="U971" s="27"/>
      <c r="V971" s="27"/>
      <c r="W971" s="27"/>
      <c r="X971" s="27"/>
      <c r="Y971" s="27"/>
      <c r="Z971" s="27"/>
      <c r="AA971" s="27"/>
      <c r="AB971" s="27"/>
    </row>
    <row r="972">
      <c r="A972" s="27"/>
      <c r="B972" s="27"/>
      <c r="C972" s="27"/>
      <c r="D972" s="27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27"/>
      <c r="U972" s="27"/>
      <c r="V972" s="27"/>
      <c r="W972" s="27"/>
      <c r="X972" s="27"/>
      <c r="Y972" s="27"/>
      <c r="Z972" s="27"/>
      <c r="AA972" s="27"/>
      <c r="AB972" s="27"/>
    </row>
    <row r="973">
      <c r="A973" s="27"/>
      <c r="B973" s="27"/>
      <c r="C973" s="27"/>
      <c r="D973" s="27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27"/>
      <c r="U973" s="27"/>
      <c r="V973" s="27"/>
      <c r="W973" s="27"/>
      <c r="X973" s="27"/>
      <c r="Y973" s="27"/>
      <c r="Z973" s="27"/>
      <c r="AA973" s="27"/>
      <c r="AB973" s="27"/>
    </row>
    <row r="974">
      <c r="A974" s="27"/>
      <c r="B974" s="27"/>
      <c r="C974" s="27"/>
      <c r="D974" s="27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27"/>
      <c r="U974" s="27"/>
      <c r="V974" s="27"/>
      <c r="W974" s="27"/>
      <c r="X974" s="27"/>
      <c r="Y974" s="27"/>
      <c r="Z974" s="27"/>
      <c r="AA974" s="27"/>
      <c r="AB974" s="27"/>
    </row>
    <row r="975">
      <c r="A975" s="27"/>
      <c r="B975" s="27"/>
      <c r="C975" s="27"/>
      <c r="D975" s="27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27"/>
      <c r="U975" s="27"/>
      <c r="V975" s="27"/>
      <c r="W975" s="27"/>
      <c r="X975" s="27"/>
      <c r="Y975" s="27"/>
      <c r="Z975" s="27"/>
      <c r="AA975" s="27"/>
      <c r="AB975" s="27"/>
    </row>
    <row r="976">
      <c r="A976" s="27"/>
      <c r="B976" s="27"/>
      <c r="C976" s="27"/>
      <c r="D976" s="27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27"/>
      <c r="U976" s="27"/>
      <c r="V976" s="27"/>
      <c r="W976" s="27"/>
      <c r="X976" s="27"/>
      <c r="Y976" s="27"/>
      <c r="Z976" s="27"/>
      <c r="AA976" s="27"/>
      <c r="AB976" s="27"/>
    </row>
    <row r="977">
      <c r="A977" s="27"/>
      <c r="B977" s="27"/>
      <c r="C977" s="27"/>
      <c r="D977" s="27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27"/>
      <c r="U977" s="27"/>
      <c r="V977" s="27"/>
      <c r="W977" s="27"/>
      <c r="X977" s="27"/>
      <c r="Y977" s="27"/>
      <c r="Z977" s="27"/>
      <c r="AA977" s="27"/>
      <c r="AB977" s="27"/>
    </row>
    <row r="978">
      <c r="A978" s="27"/>
      <c r="B978" s="27"/>
      <c r="C978" s="27"/>
      <c r="D978" s="27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27"/>
      <c r="U978" s="27"/>
      <c r="V978" s="27"/>
      <c r="W978" s="27"/>
      <c r="X978" s="27"/>
      <c r="Y978" s="27"/>
      <c r="Z978" s="27"/>
      <c r="AA978" s="27"/>
      <c r="AB978" s="27"/>
    </row>
    <row r="979">
      <c r="A979" s="27"/>
      <c r="B979" s="27"/>
      <c r="C979" s="27"/>
      <c r="D979" s="27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27"/>
      <c r="U979" s="27"/>
      <c r="V979" s="27"/>
      <c r="W979" s="27"/>
      <c r="X979" s="27"/>
      <c r="Y979" s="27"/>
      <c r="Z979" s="27"/>
      <c r="AA979" s="27"/>
      <c r="AB979" s="27"/>
    </row>
    <row r="980">
      <c r="A980" s="27"/>
      <c r="B980" s="27"/>
      <c r="C980" s="27"/>
      <c r="D980" s="27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27"/>
      <c r="U980" s="27"/>
      <c r="V980" s="27"/>
      <c r="W980" s="27"/>
      <c r="X980" s="27"/>
      <c r="Y980" s="27"/>
      <c r="Z980" s="27"/>
      <c r="AA980" s="27"/>
      <c r="AB980" s="27"/>
    </row>
    <row r="981">
      <c r="A981" s="27"/>
      <c r="B981" s="27"/>
      <c r="C981" s="27"/>
      <c r="D981" s="27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27"/>
      <c r="U981" s="27"/>
      <c r="V981" s="27"/>
      <c r="W981" s="27"/>
      <c r="X981" s="27"/>
      <c r="Y981" s="27"/>
      <c r="Z981" s="27"/>
      <c r="AA981" s="27"/>
      <c r="AB981" s="27"/>
    </row>
    <row r="982">
      <c r="A982" s="27"/>
      <c r="B982" s="27"/>
      <c r="C982" s="27"/>
      <c r="D982" s="27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27"/>
      <c r="U982" s="27"/>
      <c r="V982" s="27"/>
      <c r="W982" s="27"/>
      <c r="X982" s="27"/>
      <c r="Y982" s="27"/>
      <c r="Z982" s="27"/>
      <c r="AA982" s="27"/>
      <c r="AB982" s="27"/>
    </row>
    <row r="983">
      <c r="A983" s="27"/>
      <c r="B983" s="27"/>
      <c r="C983" s="27"/>
      <c r="D983" s="27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27"/>
      <c r="U983" s="27"/>
      <c r="V983" s="27"/>
      <c r="W983" s="27"/>
      <c r="X983" s="27"/>
      <c r="Y983" s="27"/>
      <c r="Z983" s="27"/>
      <c r="AA983" s="27"/>
      <c r="AB983" s="27"/>
    </row>
    <row r="984">
      <c r="A984" s="27"/>
      <c r="B984" s="27"/>
      <c r="C984" s="27"/>
      <c r="D984" s="27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27"/>
      <c r="U984" s="27"/>
      <c r="V984" s="27"/>
      <c r="W984" s="27"/>
      <c r="X984" s="27"/>
      <c r="Y984" s="27"/>
      <c r="Z984" s="27"/>
      <c r="AA984" s="27"/>
      <c r="AB984" s="27"/>
    </row>
    <row r="985">
      <c r="A985" s="27"/>
      <c r="B985" s="27"/>
      <c r="C985" s="27"/>
      <c r="D985" s="27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27"/>
      <c r="U985" s="27"/>
      <c r="V985" s="27"/>
      <c r="W985" s="27"/>
      <c r="X985" s="27"/>
      <c r="Y985" s="27"/>
      <c r="Z985" s="27"/>
      <c r="AA985" s="27"/>
      <c r="AB985" s="27"/>
    </row>
    <row r="986">
      <c r="A986" s="27"/>
      <c r="B986" s="27"/>
      <c r="C986" s="27"/>
      <c r="D986" s="27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27"/>
      <c r="U986" s="27"/>
      <c r="V986" s="27"/>
      <c r="W986" s="27"/>
      <c r="X986" s="27"/>
      <c r="Y986" s="27"/>
      <c r="Z986" s="27"/>
      <c r="AA986" s="27"/>
      <c r="AB986" s="27"/>
    </row>
    <row r="987">
      <c r="A987" s="27"/>
      <c r="B987" s="27"/>
      <c r="C987" s="27"/>
      <c r="D987" s="27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27"/>
      <c r="U987" s="27"/>
      <c r="V987" s="27"/>
      <c r="W987" s="27"/>
      <c r="X987" s="27"/>
      <c r="Y987" s="27"/>
      <c r="Z987" s="27"/>
      <c r="AA987" s="27"/>
      <c r="AB987" s="27"/>
    </row>
    <row r="988">
      <c r="A988" s="27"/>
      <c r="B988" s="27"/>
      <c r="C988" s="27"/>
      <c r="D988" s="27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27"/>
      <c r="U988" s="27"/>
      <c r="V988" s="27"/>
      <c r="W988" s="27"/>
      <c r="X988" s="27"/>
      <c r="Y988" s="27"/>
      <c r="Z988" s="27"/>
      <c r="AA988" s="27"/>
      <c r="AB988" s="27"/>
    </row>
    <row r="989">
      <c r="A989" s="27"/>
      <c r="B989" s="27"/>
      <c r="C989" s="27"/>
      <c r="D989" s="27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27"/>
      <c r="U989" s="27"/>
      <c r="V989" s="27"/>
      <c r="W989" s="27"/>
      <c r="X989" s="27"/>
      <c r="Y989" s="27"/>
      <c r="Z989" s="27"/>
      <c r="AA989" s="27"/>
      <c r="AB989" s="27"/>
    </row>
    <row r="990">
      <c r="A990" s="27"/>
      <c r="B990" s="27"/>
      <c r="C990" s="27"/>
      <c r="D990" s="27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27"/>
      <c r="U990" s="27"/>
      <c r="V990" s="27"/>
      <c r="W990" s="27"/>
      <c r="X990" s="27"/>
      <c r="Y990" s="27"/>
      <c r="Z990" s="27"/>
      <c r="AA990" s="27"/>
      <c r="AB990" s="27"/>
    </row>
    <row r="991">
      <c r="A991" s="27"/>
      <c r="B991" s="27"/>
      <c r="C991" s="27"/>
      <c r="D991" s="27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27"/>
      <c r="U991" s="27"/>
      <c r="V991" s="27"/>
      <c r="W991" s="27"/>
      <c r="X991" s="27"/>
      <c r="Y991" s="27"/>
      <c r="Z991" s="27"/>
      <c r="AA991" s="27"/>
      <c r="AB991" s="27"/>
    </row>
    <row r="992">
      <c r="A992" s="27"/>
      <c r="B992" s="27"/>
      <c r="C992" s="27"/>
      <c r="D992" s="27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27"/>
      <c r="U992" s="27"/>
      <c r="V992" s="27"/>
      <c r="W992" s="27"/>
      <c r="X992" s="27"/>
      <c r="Y992" s="27"/>
      <c r="Z992" s="27"/>
      <c r="AA992" s="27"/>
      <c r="AB992" s="27"/>
    </row>
    <row r="993">
      <c r="A993" s="27"/>
      <c r="B993" s="27"/>
      <c r="C993" s="27"/>
      <c r="D993" s="27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27"/>
      <c r="U993" s="27"/>
      <c r="V993" s="27"/>
      <c r="W993" s="27"/>
      <c r="X993" s="27"/>
      <c r="Y993" s="27"/>
      <c r="Z993" s="27"/>
      <c r="AA993" s="27"/>
      <c r="AB993" s="27"/>
    </row>
    <row r="994">
      <c r="A994" s="27"/>
      <c r="B994" s="27"/>
      <c r="C994" s="27"/>
      <c r="D994" s="27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27"/>
      <c r="U994" s="27"/>
      <c r="V994" s="27"/>
      <c r="W994" s="27"/>
      <c r="X994" s="27"/>
      <c r="Y994" s="27"/>
      <c r="Z994" s="27"/>
      <c r="AA994" s="27"/>
      <c r="AB994" s="27"/>
    </row>
    <row r="995">
      <c r="A995" s="27"/>
      <c r="B995" s="27"/>
      <c r="C995" s="27"/>
      <c r="D995" s="27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27"/>
      <c r="U995" s="27"/>
      <c r="V995" s="27"/>
      <c r="W995" s="27"/>
      <c r="X995" s="27"/>
      <c r="Y995" s="27"/>
      <c r="Z995" s="27"/>
      <c r="AA995" s="27"/>
      <c r="AB995" s="27"/>
    </row>
    <row r="996">
      <c r="A996" s="27"/>
      <c r="B996" s="27"/>
      <c r="C996" s="27"/>
      <c r="D996" s="27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27"/>
      <c r="U996" s="27"/>
      <c r="V996" s="27"/>
      <c r="W996" s="27"/>
      <c r="X996" s="27"/>
      <c r="Y996" s="27"/>
      <c r="Z996" s="27"/>
      <c r="AA996" s="27"/>
      <c r="AB996" s="27"/>
    </row>
    <row r="997">
      <c r="A997" s="27"/>
      <c r="B997" s="27"/>
      <c r="C997" s="27"/>
      <c r="D997" s="27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27"/>
      <c r="U997" s="27"/>
      <c r="V997" s="27"/>
      <c r="W997" s="27"/>
      <c r="X997" s="27"/>
      <c r="Y997" s="27"/>
      <c r="Z997" s="27"/>
      <c r="AA997" s="27"/>
      <c r="AB997" s="27"/>
    </row>
    <row r="998">
      <c r="A998" s="27"/>
      <c r="B998" s="27"/>
      <c r="C998" s="27"/>
      <c r="D998" s="27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27"/>
      <c r="U998" s="27"/>
      <c r="V998" s="27"/>
      <c r="W998" s="27"/>
      <c r="X998" s="27"/>
      <c r="Y998" s="27"/>
      <c r="Z998" s="27"/>
      <c r="AA998" s="27"/>
      <c r="AB998" s="27"/>
    </row>
    <row r="999">
      <c r="A999" s="27"/>
      <c r="B999" s="27"/>
      <c r="C999" s="27"/>
      <c r="D999" s="27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27"/>
      <c r="U999" s="27"/>
      <c r="V999" s="27"/>
      <c r="W999" s="27"/>
      <c r="X999" s="27"/>
      <c r="Y999" s="27"/>
      <c r="Z999" s="27"/>
      <c r="AA999" s="27"/>
      <c r="AB999" s="27"/>
    </row>
    <row r="1000">
      <c r="A1000" s="27"/>
      <c r="B1000" s="27"/>
      <c r="C1000" s="27"/>
      <c r="D1000" s="27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27"/>
      <c r="U1000" s="27"/>
      <c r="V1000" s="27"/>
      <c r="W1000" s="27"/>
      <c r="X1000" s="27"/>
      <c r="Y1000" s="27"/>
      <c r="Z1000" s="27"/>
      <c r="AA1000" s="27"/>
      <c r="AB1000" s="27"/>
    </row>
    <row r="1001">
      <c r="A1001" s="27"/>
      <c r="B1001" s="27"/>
      <c r="C1001" s="27"/>
      <c r="D1001" s="27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27"/>
      <c r="U1001" s="27"/>
      <c r="V1001" s="27"/>
      <c r="W1001" s="27"/>
      <c r="X1001" s="27"/>
      <c r="Y1001" s="27"/>
      <c r="Z1001" s="27"/>
      <c r="AA1001" s="27"/>
      <c r="AB1001" s="27"/>
    </row>
    <row r="1002">
      <c r="A1002" s="27"/>
      <c r="B1002" s="27"/>
      <c r="C1002" s="27"/>
      <c r="D1002" s="27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27"/>
      <c r="U1002" s="27"/>
      <c r="V1002" s="27"/>
      <c r="W1002" s="27"/>
      <c r="X1002" s="27"/>
      <c r="Y1002" s="27"/>
      <c r="Z1002" s="27"/>
      <c r="AA1002" s="27"/>
      <c r="AB1002" s="27"/>
    </row>
    <row r="1003">
      <c r="A1003" s="27"/>
      <c r="B1003" s="27"/>
      <c r="C1003" s="27"/>
      <c r="D1003" s="27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27"/>
      <c r="U1003" s="27"/>
      <c r="V1003" s="27"/>
      <c r="W1003" s="27"/>
      <c r="X1003" s="27"/>
      <c r="Y1003" s="27"/>
      <c r="Z1003" s="27"/>
      <c r="AA1003" s="27"/>
      <c r="AB1003" s="27"/>
    </row>
    <row r="1004">
      <c r="A1004" s="27"/>
      <c r="B1004" s="27"/>
      <c r="C1004" s="27"/>
      <c r="D1004" s="27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27"/>
      <c r="U1004" s="27"/>
      <c r="V1004" s="27"/>
      <c r="W1004" s="27"/>
      <c r="X1004" s="27"/>
      <c r="Y1004" s="27"/>
      <c r="Z1004" s="27"/>
      <c r="AA1004" s="27"/>
      <c r="AB1004" s="27"/>
    </row>
    <row r="1005">
      <c r="A1005" s="27"/>
      <c r="B1005" s="27"/>
      <c r="C1005" s="27"/>
      <c r="D1005" s="27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27"/>
      <c r="U1005" s="27"/>
      <c r="V1005" s="27"/>
      <c r="W1005" s="27"/>
      <c r="X1005" s="27"/>
      <c r="Y1005" s="27"/>
      <c r="Z1005" s="27"/>
      <c r="AA1005" s="27"/>
      <c r="AB1005" s="27"/>
    </row>
    <row r="1006">
      <c r="A1006" s="27"/>
      <c r="B1006" s="27"/>
      <c r="C1006" s="27"/>
      <c r="D1006" s="27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27"/>
      <c r="U1006" s="27"/>
      <c r="V1006" s="27"/>
      <c r="W1006" s="27"/>
      <c r="X1006" s="27"/>
      <c r="Y1006" s="27"/>
      <c r="Z1006" s="27"/>
      <c r="AA1006" s="27"/>
      <c r="AB1006" s="27"/>
    </row>
    <row r="1007">
      <c r="A1007" s="27"/>
      <c r="B1007" s="27"/>
      <c r="C1007" s="27"/>
      <c r="D1007" s="27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27"/>
      <c r="U1007" s="27"/>
      <c r="V1007" s="27"/>
      <c r="W1007" s="27"/>
      <c r="X1007" s="27"/>
      <c r="Y1007" s="27"/>
      <c r="Z1007" s="27"/>
      <c r="AA1007" s="27"/>
      <c r="AB1007" s="27"/>
    </row>
    <row r="1008">
      <c r="A1008" s="27"/>
      <c r="B1008" s="27"/>
      <c r="C1008" s="27"/>
      <c r="D1008" s="27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27"/>
      <c r="U1008" s="27"/>
      <c r="V1008" s="27"/>
      <c r="W1008" s="27"/>
      <c r="X1008" s="27"/>
      <c r="Y1008" s="27"/>
      <c r="Z1008" s="27"/>
      <c r="AA1008" s="27"/>
      <c r="AB1008" s="27"/>
    </row>
    <row r="1009">
      <c r="A1009" s="27"/>
      <c r="B1009" s="27"/>
      <c r="C1009" s="27"/>
      <c r="D1009" s="27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27"/>
      <c r="U1009" s="27"/>
      <c r="V1009" s="27"/>
      <c r="W1009" s="27"/>
      <c r="X1009" s="27"/>
      <c r="Y1009" s="27"/>
      <c r="Z1009" s="27"/>
      <c r="AA1009" s="27"/>
      <c r="AB1009" s="27"/>
    </row>
    <row r="1010">
      <c r="A1010" s="27"/>
      <c r="B1010" s="27"/>
      <c r="C1010" s="27"/>
      <c r="D1010" s="27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27"/>
      <c r="U1010" s="27"/>
      <c r="V1010" s="27"/>
      <c r="W1010" s="27"/>
      <c r="X1010" s="27"/>
      <c r="Y1010" s="27"/>
      <c r="Z1010" s="27"/>
      <c r="AA1010" s="27"/>
      <c r="AB1010" s="27"/>
    </row>
    <row r="1011">
      <c r="A1011" s="27"/>
      <c r="B1011" s="27"/>
      <c r="C1011" s="27"/>
      <c r="D1011" s="27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27"/>
      <c r="U1011" s="27"/>
      <c r="V1011" s="27"/>
      <c r="W1011" s="27"/>
      <c r="X1011" s="27"/>
      <c r="Y1011" s="27"/>
      <c r="Z1011" s="27"/>
      <c r="AA1011" s="27"/>
      <c r="AB1011" s="27"/>
    </row>
    <row r="1012">
      <c r="A1012" s="27"/>
      <c r="B1012" s="27"/>
      <c r="C1012" s="27"/>
      <c r="D1012" s="27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27"/>
      <c r="U1012" s="27"/>
      <c r="V1012" s="27"/>
      <c r="W1012" s="27"/>
      <c r="X1012" s="27"/>
      <c r="Y1012" s="27"/>
      <c r="Z1012" s="27"/>
      <c r="AA1012" s="27"/>
      <c r="AB1012" s="27"/>
    </row>
    <row r="1013">
      <c r="A1013" s="27"/>
      <c r="B1013" s="27"/>
      <c r="C1013" s="27"/>
      <c r="D1013" s="27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27"/>
      <c r="U1013" s="27"/>
      <c r="V1013" s="27"/>
      <c r="W1013" s="27"/>
      <c r="X1013" s="27"/>
      <c r="Y1013" s="27"/>
      <c r="Z1013" s="27"/>
      <c r="AA1013" s="27"/>
      <c r="AB1013" s="27"/>
    </row>
    <row r="1014">
      <c r="A1014" s="27"/>
      <c r="B1014" s="27"/>
      <c r="C1014" s="27"/>
      <c r="D1014" s="27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27"/>
      <c r="U1014" s="27"/>
      <c r="V1014" s="27"/>
      <c r="W1014" s="27"/>
      <c r="X1014" s="27"/>
      <c r="Y1014" s="27"/>
      <c r="Z1014" s="27"/>
      <c r="AA1014" s="27"/>
      <c r="AB1014" s="27"/>
    </row>
    <row r="1015">
      <c r="A1015" s="27"/>
      <c r="B1015" s="27"/>
      <c r="C1015" s="27"/>
      <c r="D1015" s="27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27"/>
      <c r="U1015" s="27"/>
      <c r="V1015" s="27"/>
      <c r="W1015" s="27"/>
      <c r="X1015" s="27"/>
      <c r="Y1015" s="27"/>
      <c r="Z1015" s="27"/>
      <c r="AA1015" s="27"/>
      <c r="AB1015" s="27"/>
    </row>
    <row r="1016">
      <c r="A1016" s="27"/>
      <c r="B1016" s="27"/>
      <c r="C1016" s="27"/>
      <c r="D1016" s="27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27"/>
      <c r="U1016" s="27"/>
      <c r="V1016" s="27"/>
      <c r="W1016" s="27"/>
      <c r="X1016" s="27"/>
      <c r="Y1016" s="27"/>
      <c r="Z1016" s="27"/>
      <c r="AA1016" s="27"/>
      <c r="AB1016" s="27"/>
    </row>
    <row r="1017">
      <c r="A1017" s="27"/>
      <c r="B1017" s="27"/>
      <c r="C1017" s="27"/>
      <c r="D1017" s="27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27"/>
      <c r="U1017" s="27"/>
      <c r="V1017" s="27"/>
      <c r="W1017" s="27"/>
      <c r="X1017" s="27"/>
      <c r="Y1017" s="27"/>
      <c r="Z1017" s="27"/>
      <c r="AA1017" s="27"/>
      <c r="AB1017" s="27"/>
    </row>
    <row r="1018">
      <c r="A1018" s="27"/>
      <c r="B1018" s="27"/>
      <c r="C1018" s="27"/>
      <c r="D1018" s="27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27"/>
      <c r="U1018" s="27"/>
      <c r="V1018" s="27"/>
      <c r="W1018" s="27"/>
      <c r="X1018" s="27"/>
      <c r="Y1018" s="27"/>
      <c r="Z1018" s="27"/>
      <c r="AA1018" s="27"/>
      <c r="AB1018" s="27"/>
    </row>
    <row r="1019">
      <c r="A1019" s="27"/>
      <c r="B1019" s="27"/>
      <c r="C1019" s="27"/>
      <c r="D1019" s="27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27"/>
      <c r="U1019" s="27"/>
      <c r="V1019" s="27"/>
      <c r="W1019" s="27"/>
      <c r="X1019" s="27"/>
      <c r="Y1019" s="27"/>
      <c r="Z1019" s="27"/>
      <c r="AA1019" s="27"/>
      <c r="AB1019" s="27"/>
    </row>
    <row r="1020">
      <c r="A1020" s="27"/>
      <c r="B1020" s="27"/>
      <c r="C1020" s="27"/>
      <c r="D1020" s="27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27"/>
      <c r="U1020" s="27"/>
      <c r="V1020" s="27"/>
      <c r="W1020" s="27"/>
      <c r="X1020" s="27"/>
      <c r="Y1020" s="27"/>
      <c r="Z1020" s="27"/>
      <c r="AA1020" s="27"/>
      <c r="AB1020" s="27"/>
    </row>
    <row r="1021">
      <c r="A1021" s="27"/>
      <c r="B1021" s="27"/>
      <c r="C1021" s="27"/>
      <c r="D1021" s="27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27"/>
      <c r="U1021" s="27"/>
      <c r="V1021" s="27"/>
      <c r="W1021" s="27"/>
      <c r="X1021" s="27"/>
      <c r="Y1021" s="27"/>
      <c r="Z1021" s="27"/>
      <c r="AA1021" s="27"/>
      <c r="AB1021" s="27"/>
    </row>
    <row r="1022">
      <c r="A1022" s="27"/>
      <c r="B1022" s="27"/>
      <c r="C1022" s="27"/>
      <c r="D1022" s="27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27"/>
      <c r="U1022" s="27"/>
      <c r="V1022" s="27"/>
      <c r="W1022" s="27"/>
      <c r="X1022" s="27"/>
      <c r="Y1022" s="27"/>
      <c r="Z1022" s="27"/>
      <c r="AA1022" s="27"/>
      <c r="AB1022" s="27"/>
    </row>
    <row r="1023">
      <c r="A1023" s="27"/>
      <c r="B1023" s="27"/>
      <c r="C1023" s="27"/>
      <c r="D1023" s="27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27"/>
      <c r="U1023" s="27"/>
      <c r="V1023" s="27"/>
      <c r="W1023" s="27"/>
      <c r="X1023" s="27"/>
      <c r="Y1023" s="27"/>
      <c r="Z1023" s="27"/>
      <c r="AA1023" s="27"/>
      <c r="AB1023" s="27"/>
    </row>
    <row r="1024">
      <c r="A1024" s="27"/>
      <c r="B1024" s="27"/>
      <c r="C1024" s="27"/>
      <c r="D1024" s="27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27"/>
      <c r="U1024" s="27"/>
      <c r="V1024" s="27"/>
      <c r="W1024" s="27"/>
      <c r="X1024" s="27"/>
      <c r="Y1024" s="27"/>
      <c r="Z1024" s="27"/>
      <c r="AA1024" s="27"/>
      <c r="AB1024" s="27"/>
    </row>
    <row r="1025">
      <c r="A1025" s="27"/>
      <c r="B1025" s="27"/>
      <c r="C1025" s="27"/>
      <c r="D1025" s="27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27"/>
      <c r="U1025" s="27"/>
      <c r="V1025" s="27"/>
      <c r="W1025" s="27"/>
      <c r="X1025" s="27"/>
      <c r="Y1025" s="27"/>
      <c r="Z1025" s="27"/>
      <c r="AA1025" s="27"/>
      <c r="AB1025" s="27"/>
    </row>
    <row r="1026">
      <c r="A1026" s="27"/>
      <c r="B1026" s="27"/>
      <c r="C1026" s="27"/>
      <c r="D1026" s="27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27"/>
      <c r="U1026" s="27"/>
      <c r="V1026" s="27"/>
      <c r="W1026" s="27"/>
      <c r="X1026" s="27"/>
      <c r="Y1026" s="27"/>
      <c r="Z1026" s="27"/>
      <c r="AA1026" s="27"/>
      <c r="AB1026" s="27"/>
    </row>
    <row r="1027">
      <c r="A1027" s="27"/>
      <c r="B1027" s="27"/>
      <c r="C1027" s="27"/>
      <c r="D1027" s="27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27"/>
      <c r="U1027" s="27"/>
      <c r="V1027" s="27"/>
      <c r="W1027" s="27"/>
      <c r="X1027" s="27"/>
      <c r="Y1027" s="27"/>
      <c r="Z1027" s="27"/>
      <c r="AA1027" s="27"/>
      <c r="AB1027" s="27"/>
    </row>
    <row r="1028">
      <c r="A1028" s="27"/>
      <c r="B1028" s="27"/>
      <c r="C1028" s="27"/>
      <c r="D1028" s="27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27"/>
      <c r="U1028" s="27"/>
      <c r="V1028" s="27"/>
      <c r="W1028" s="27"/>
      <c r="X1028" s="27"/>
      <c r="Y1028" s="27"/>
      <c r="Z1028" s="27"/>
      <c r="AA1028" s="27"/>
      <c r="AB1028" s="27"/>
    </row>
    <row r="1029">
      <c r="A1029" s="27"/>
      <c r="B1029" s="27"/>
      <c r="C1029" s="27"/>
      <c r="D1029" s="27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27"/>
      <c r="U1029" s="27"/>
      <c r="V1029" s="27"/>
      <c r="W1029" s="27"/>
      <c r="X1029" s="27"/>
      <c r="Y1029" s="27"/>
      <c r="Z1029" s="27"/>
      <c r="AA1029" s="27"/>
      <c r="AB1029" s="27"/>
    </row>
    <row r="1030">
      <c r="A1030" s="27"/>
      <c r="B1030" s="27"/>
      <c r="C1030" s="27"/>
      <c r="D1030" s="27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27"/>
      <c r="U1030" s="27"/>
      <c r="V1030" s="27"/>
      <c r="W1030" s="27"/>
      <c r="X1030" s="27"/>
      <c r="Y1030" s="27"/>
      <c r="Z1030" s="27"/>
      <c r="AA1030" s="27"/>
      <c r="AB1030" s="27"/>
    </row>
    <row r="1031">
      <c r="A1031" s="27"/>
      <c r="B1031" s="27"/>
      <c r="C1031" s="27"/>
      <c r="D1031" s="27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27"/>
      <c r="U1031" s="27"/>
      <c r="V1031" s="27"/>
      <c r="W1031" s="27"/>
      <c r="X1031" s="27"/>
      <c r="Y1031" s="27"/>
      <c r="Z1031" s="27"/>
      <c r="AA1031" s="27"/>
      <c r="AB1031" s="27"/>
    </row>
    <row r="1032">
      <c r="A1032" s="27"/>
      <c r="B1032" s="27"/>
      <c r="C1032" s="27"/>
      <c r="D1032" s="27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27"/>
      <c r="U1032" s="27"/>
      <c r="V1032" s="27"/>
      <c r="W1032" s="27"/>
      <c r="X1032" s="27"/>
      <c r="Y1032" s="27"/>
      <c r="Z1032" s="27"/>
      <c r="AA1032" s="27"/>
      <c r="AB1032" s="27"/>
    </row>
    <row r="1033">
      <c r="A1033" s="27"/>
      <c r="B1033" s="27"/>
      <c r="C1033" s="27"/>
      <c r="D1033" s="27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27"/>
      <c r="U1033" s="27"/>
      <c r="V1033" s="27"/>
      <c r="W1033" s="27"/>
      <c r="X1033" s="27"/>
      <c r="Y1033" s="27"/>
      <c r="Z1033" s="27"/>
      <c r="AA1033" s="27"/>
      <c r="AB1033" s="27"/>
    </row>
    <row r="1034">
      <c r="A1034" s="27"/>
      <c r="B1034" s="27"/>
      <c r="C1034" s="27"/>
      <c r="D1034" s="27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27"/>
      <c r="U1034" s="27"/>
      <c r="V1034" s="27"/>
      <c r="W1034" s="27"/>
      <c r="X1034" s="27"/>
      <c r="Y1034" s="27"/>
      <c r="Z1034" s="27"/>
      <c r="AA1034" s="27"/>
      <c r="AB1034" s="27"/>
    </row>
    <row r="1035">
      <c r="A1035" s="27"/>
      <c r="B1035" s="27"/>
      <c r="C1035" s="27"/>
      <c r="D1035" s="27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27"/>
      <c r="U1035" s="27"/>
      <c r="V1035" s="27"/>
      <c r="W1035" s="27"/>
      <c r="X1035" s="27"/>
      <c r="Y1035" s="27"/>
      <c r="Z1035" s="27"/>
      <c r="AA1035" s="27"/>
      <c r="AB1035" s="27"/>
    </row>
    <row r="1036">
      <c r="A1036" s="27"/>
      <c r="B1036" s="27"/>
      <c r="C1036" s="27"/>
      <c r="D1036" s="27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27"/>
      <c r="U1036" s="27"/>
      <c r="V1036" s="27"/>
      <c r="W1036" s="27"/>
      <c r="X1036" s="27"/>
      <c r="Y1036" s="27"/>
      <c r="Z1036" s="27"/>
      <c r="AA1036" s="27"/>
      <c r="AB1036" s="27"/>
    </row>
    <row r="1037">
      <c r="A1037" s="27"/>
      <c r="B1037" s="27"/>
      <c r="C1037" s="27"/>
      <c r="D1037" s="27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27"/>
      <c r="U1037" s="27"/>
      <c r="V1037" s="27"/>
      <c r="W1037" s="27"/>
      <c r="X1037" s="27"/>
      <c r="Y1037" s="27"/>
      <c r="Z1037" s="27"/>
      <c r="AA1037" s="27"/>
      <c r="AB1037" s="27"/>
    </row>
    <row r="1038">
      <c r="A1038" s="27"/>
      <c r="B1038" s="27"/>
      <c r="C1038" s="27"/>
      <c r="D1038" s="27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27"/>
      <c r="U1038" s="27"/>
      <c r="V1038" s="27"/>
      <c r="W1038" s="27"/>
      <c r="X1038" s="27"/>
      <c r="Y1038" s="27"/>
      <c r="Z1038" s="27"/>
      <c r="AA1038" s="27"/>
      <c r="AB1038" s="27"/>
    </row>
    <row r="1039">
      <c r="A1039" s="27"/>
      <c r="B1039" s="27"/>
      <c r="C1039" s="27"/>
      <c r="D1039" s="27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27"/>
      <c r="U1039" s="27"/>
      <c r="V1039" s="27"/>
      <c r="W1039" s="27"/>
      <c r="X1039" s="27"/>
      <c r="Y1039" s="27"/>
      <c r="Z1039" s="27"/>
      <c r="AA1039" s="27"/>
      <c r="AB1039" s="27"/>
    </row>
    <row r="1040">
      <c r="A1040" s="27"/>
      <c r="B1040" s="27"/>
      <c r="C1040" s="27"/>
      <c r="D1040" s="27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27"/>
      <c r="U1040" s="27"/>
      <c r="V1040" s="27"/>
      <c r="W1040" s="27"/>
      <c r="X1040" s="27"/>
      <c r="Y1040" s="27"/>
      <c r="Z1040" s="27"/>
      <c r="AA1040" s="27"/>
      <c r="AB1040" s="27"/>
    </row>
    <row r="1041">
      <c r="A1041" s="27"/>
      <c r="B1041" s="27"/>
      <c r="C1041" s="27"/>
      <c r="D1041" s="27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27"/>
      <c r="U1041" s="27"/>
      <c r="V1041" s="27"/>
      <c r="W1041" s="27"/>
      <c r="X1041" s="27"/>
      <c r="Y1041" s="27"/>
      <c r="Z1041" s="27"/>
      <c r="AA1041" s="27"/>
      <c r="AB1041" s="27"/>
    </row>
    <row r="1042">
      <c r="A1042" s="27"/>
      <c r="B1042" s="27"/>
      <c r="C1042" s="27"/>
      <c r="D1042" s="27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27"/>
      <c r="U1042" s="27"/>
      <c r="V1042" s="27"/>
      <c r="W1042" s="27"/>
      <c r="X1042" s="27"/>
      <c r="Y1042" s="27"/>
      <c r="Z1042" s="27"/>
      <c r="AA1042" s="27"/>
      <c r="AB1042" s="27"/>
    </row>
    <row r="1043">
      <c r="A1043" s="27"/>
      <c r="B1043" s="27"/>
      <c r="C1043" s="27"/>
      <c r="D1043" s="27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27"/>
      <c r="U1043" s="27"/>
      <c r="V1043" s="27"/>
      <c r="W1043" s="27"/>
      <c r="X1043" s="27"/>
      <c r="Y1043" s="27"/>
      <c r="Z1043" s="27"/>
      <c r="AA1043" s="27"/>
      <c r="AB1043" s="27"/>
    </row>
    <row r="1044">
      <c r="A1044" s="27"/>
      <c r="B1044" s="27"/>
      <c r="C1044" s="27"/>
      <c r="D1044" s="27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27"/>
      <c r="U1044" s="27"/>
      <c r="V1044" s="27"/>
      <c r="W1044" s="27"/>
      <c r="X1044" s="27"/>
      <c r="Y1044" s="27"/>
      <c r="Z1044" s="27"/>
      <c r="AA1044" s="27"/>
      <c r="AB1044" s="27"/>
    </row>
    <row r="1045">
      <c r="A1045" s="27"/>
      <c r="B1045" s="27"/>
      <c r="C1045" s="27"/>
      <c r="D1045" s="27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27"/>
      <c r="U1045" s="27"/>
      <c r="V1045" s="27"/>
      <c r="W1045" s="27"/>
      <c r="X1045" s="27"/>
      <c r="Y1045" s="27"/>
      <c r="Z1045" s="27"/>
      <c r="AA1045" s="27"/>
      <c r="AB1045" s="27"/>
    </row>
    <row r="1046">
      <c r="A1046" s="27"/>
      <c r="B1046" s="27"/>
      <c r="C1046" s="27"/>
      <c r="D1046" s="27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27"/>
      <c r="U1046" s="27"/>
      <c r="V1046" s="27"/>
      <c r="W1046" s="27"/>
      <c r="X1046" s="27"/>
      <c r="Y1046" s="27"/>
      <c r="Z1046" s="27"/>
      <c r="AA1046" s="27"/>
      <c r="AB1046" s="27"/>
    </row>
    <row r="1047">
      <c r="A1047" s="27"/>
      <c r="B1047" s="27"/>
      <c r="C1047" s="27"/>
      <c r="D1047" s="27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27"/>
      <c r="U1047" s="27"/>
      <c r="V1047" s="27"/>
      <c r="W1047" s="27"/>
      <c r="X1047" s="27"/>
      <c r="Y1047" s="27"/>
      <c r="Z1047" s="27"/>
      <c r="AA1047" s="27"/>
      <c r="AB1047" s="27"/>
    </row>
    <row r="1048">
      <c r="A1048" s="27"/>
      <c r="B1048" s="27"/>
      <c r="C1048" s="27"/>
      <c r="D1048" s="27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27"/>
      <c r="U1048" s="27"/>
      <c r="V1048" s="27"/>
      <c r="W1048" s="27"/>
      <c r="X1048" s="27"/>
      <c r="Y1048" s="27"/>
      <c r="Z1048" s="27"/>
      <c r="AA1048" s="27"/>
      <c r="AB1048" s="27"/>
    </row>
    <row r="1049">
      <c r="A1049" s="27"/>
      <c r="B1049" s="27"/>
      <c r="C1049" s="27"/>
      <c r="D1049" s="27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27"/>
      <c r="U1049" s="27"/>
      <c r="V1049" s="27"/>
      <c r="W1049" s="27"/>
      <c r="X1049" s="27"/>
      <c r="Y1049" s="27"/>
      <c r="Z1049" s="27"/>
      <c r="AA1049" s="27"/>
      <c r="AB1049" s="27"/>
    </row>
    <row r="1050">
      <c r="A1050" s="27"/>
      <c r="B1050" s="27"/>
      <c r="C1050" s="27"/>
      <c r="D1050" s="27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27"/>
      <c r="U1050" s="27"/>
      <c r="V1050" s="27"/>
      <c r="W1050" s="27"/>
      <c r="X1050" s="27"/>
      <c r="Y1050" s="27"/>
      <c r="Z1050" s="27"/>
      <c r="AA1050" s="27"/>
      <c r="AB1050" s="27"/>
    </row>
    <row r="1051">
      <c r="A1051" s="27"/>
      <c r="B1051" s="27"/>
      <c r="C1051" s="27"/>
      <c r="D1051" s="27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27"/>
      <c r="U1051" s="27"/>
      <c r="V1051" s="27"/>
      <c r="W1051" s="27"/>
      <c r="X1051" s="27"/>
      <c r="Y1051" s="27"/>
      <c r="Z1051" s="27"/>
      <c r="AA1051" s="27"/>
      <c r="AB1051" s="27"/>
    </row>
    <row r="1052">
      <c r="A1052" s="27"/>
      <c r="B1052" s="27"/>
      <c r="C1052" s="27"/>
      <c r="D1052" s="27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27"/>
      <c r="U1052" s="27"/>
      <c r="V1052" s="27"/>
      <c r="W1052" s="27"/>
      <c r="X1052" s="27"/>
      <c r="Y1052" s="27"/>
      <c r="Z1052" s="27"/>
      <c r="AA1052" s="27"/>
      <c r="AB1052" s="27"/>
    </row>
    <row r="1053">
      <c r="A1053" s="27"/>
      <c r="B1053" s="27"/>
      <c r="C1053" s="27"/>
      <c r="D1053" s="27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27"/>
      <c r="U1053" s="27"/>
      <c r="V1053" s="27"/>
      <c r="W1053" s="27"/>
      <c r="X1053" s="27"/>
      <c r="Y1053" s="27"/>
      <c r="Z1053" s="27"/>
      <c r="AA1053" s="27"/>
      <c r="AB1053" s="27"/>
    </row>
    <row r="1054">
      <c r="A1054" s="27"/>
      <c r="B1054" s="27"/>
      <c r="C1054" s="27"/>
      <c r="D1054" s="27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27"/>
      <c r="U1054" s="27"/>
      <c r="V1054" s="27"/>
      <c r="W1054" s="27"/>
      <c r="X1054" s="27"/>
      <c r="Y1054" s="27"/>
      <c r="Z1054" s="27"/>
      <c r="AA1054" s="27"/>
      <c r="AB1054" s="27"/>
    </row>
    <row r="1055">
      <c r="A1055" s="27"/>
      <c r="B1055" s="27"/>
      <c r="C1055" s="27"/>
      <c r="D1055" s="27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27"/>
      <c r="U1055" s="27"/>
      <c r="V1055" s="27"/>
      <c r="W1055" s="27"/>
      <c r="X1055" s="27"/>
      <c r="Y1055" s="27"/>
      <c r="Z1055" s="27"/>
      <c r="AA1055" s="27"/>
      <c r="AB1055" s="27"/>
    </row>
    <row r="1056">
      <c r="A1056" s="27"/>
      <c r="B1056" s="27"/>
      <c r="C1056" s="27"/>
      <c r="D1056" s="27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27"/>
      <c r="U1056" s="27"/>
      <c r="V1056" s="27"/>
      <c r="W1056" s="27"/>
      <c r="X1056" s="27"/>
      <c r="Y1056" s="27"/>
      <c r="Z1056" s="27"/>
      <c r="AA1056" s="27"/>
      <c r="AB1056" s="27"/>
    </row>
    <row r="1057">
      <c r="A1057" s="27"/>
      <c r="B1057" s="27"/>
      <c r="C1057" s="27"/>
      <c r="D1057" s="27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27"/>
      <c r="U1057" s="27"/>
      <c r="V1057" s="27"/>
      <c r="W1057" s="27"/>
      <c r="X1057" s="27"/>
      <c r="Y1057" s="27"/>
      <c r="Z1057" s="27"/>
      <c r="AA1057" s="27"/>
      <c r="AB1057" s="27"/>
    </row>
    <row r="1058">
      <c r="A1058" s="27"/>
      <c r="B1058" s="27"/>
      <c r="C1058" s="27"/>
      <c r="D1058" s="27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27"/>
      <c r="U1058" s="27"/>
      <c r="V1058" s="27"/>
      <c r="W1058" s="27"/>
      <c r="X1058" s="27"/>
      <c r="Y1058" s="27"/>
      <c r="Z1058" s="27"/>
      <c r="AA1058" s="27"/>
      <c r="AB1058" s="27"/>
    </row>
    <row r="1059">
      <c r="A1059" s="27"/>
      <c r="B1059" s="27"/>
      <c r="C1059" s="27"/>
      <c r="D1059" s="27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27"/>
      <c r="U1059" s="27"/>
      <c r="V1059" s="27"/>
      <c r="W1059" s="27"/>
      <c r="X1059" s="27"/>
      <c r="Y1059" s="27"/>
      <c r="Z1059" s="27"/>
      <c r="AA1059" s="27"/>
      <c r="AB1059" s="27"/>
    </row>
    <row r="1060">
      <c r="A1060" s="27"/>
      <c r="B1060" s="27"/>
      <c r="C1060" s="27"/>
      <c r="D1060" s="27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27"/>
      <c r="U1060" s="27"/>
      <c r="V1060" s="27"/>
      <c r="W1060" s="27"/>
      <c r="X1060" s="27"/>
      <c r="Y1060" s="27"/>
      <c r="Z1060" s="27"/>
      <c r="AA1060" s="27"/>
      <c r="AB1060" s="27"/>
    </row>
    <row r="1061">
      <c r="A1061" s="27"/>
      <c r="B1061" s="27"/>
      <c r="C1061" s="27"/>
      <c r="D1061" s="27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27"/>
      <c r="U1061" s="27"/>
      <c r="V1061" s="27"/>
      <c r="W1061" s="27"/>
      <c r="X1061" s="27"/>
      <c r="Y1061" s="27"/>
      <c r="Z1061" s="27"/>
      <c r="AA1061" s="27"/>
      <c r="AB1061" s="27"/>
    </row>
    <row r="1062">
      <c r="A1062" s="27"/>
      <c r="B1062" s="27"/>
      <c r="C1062" s="27"/>
      <c r="D1062" s="27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27"/>
      <c r="U1062" s="27"/>
      <c r="V1062" s="27"/>
      <c r="W1062" s="27"/>
      <c r="X1062" s="27"/>
      <c r="Y1062" s="27"/>
      <c r="Z1062" s="27"/>
      <c r="AA1062" s="27"/>
      <c r="AB1062" s="27"/>
    </row>
    <row r="1063">
      <c r="A1063" s="27"/>
      <c r="B1063" s="27"/>
      <c r="C1063" s="27"/>
      <c r="D1063" s="27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27"/>
      <c r="U1063" s="27"/>
      <c r="V1063" s="27"/>
      <c r="W1063" s="27"/>
      <c r="X1063" s="27"/>
      <c r="Y1063" s="27"/>
      <c r="Z1063" s="27"/>
      <c r="AA1063" s="27"/>
      <c r="AB1063" s="27"/>
    </row>
    <row r="1064">
      <c r="A1064" s="27"/>
      <c r="B1064" s="27"/>
      <c r="C1064" s="27"/>
      <c r="D1064" s="27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27"/>
      <c r="U1064" s="27"/>
      <c r="V1064" s="27"/>
      <c r="W1064" s="27"/>
      <c r="X1064" s="27"/>
      <c r="Y1064" s="27"/>
      <c r="Z1064" s="27"/>
      <c r="AA1064" s="27"/>
      <c r="AB1064" s="27"/>
    </row>
    <row r="1065">
      <c r="A1065" s="27"/>
      <c r="B1065" s="27"/>
      <c r="C1065" s="27"/>
      <c r="D1065" s="27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27"/>
      <c r="U1065" s="27"/>
      <c r="V1065" s="27"/>
      <c r="W1065" s="27"/>
      <c r="X1065" s="27"/>
      <c r="Y1065" s="27"/>
      <c r="Z1065" s="27"/>
      <c r="AA1065" s="27"/>
      <c r="AB1065" s="27"/>
    </row>
    <row r="1066">
      <c r="A1066" s="27"/>
      <c r="B1066" s="27"/>
      <c r="C1066" s="27"/>
      <c r="D1066" s="27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27"/>
      <c r="U1066" s="27"/>
      <c r="V1066" s="27"/>
      <c r="W1066" s="27"/>
      <c r="X1066" s="27"/>
      <c r="Y1066" s="27"/>
      <c r="Z1066" s="27"/>
      <c r="AA1066" s="27"/>
      <c r="AB1066" s="27"/>
    </row>
    <row r="1067">
      <c r="A1067" s="27"/>
      <c r="B1067" s="27"/>
      <c r="C1067" s="27"/>
      <c r="D1067" s="27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27"/>
      <c r="U1067" s="27"/>
      <c r="V1067" s="27"/>
      <c r="W1067" s="27"/>
      <c r="X1067" s="27"/>
      <c r="Y1067" s="27"/>
      <c r="Z1067" s="27"/>
      <c r="AA1067" s="27"/>
      <c r="AB1067" s="27"/>
    </row>
    <row r="1068">
      <c r="A1068" s="27"/>
      <c r="B1068" s="27"/>
      <c r="C1068" s="27"/>
      <c r="D1068" s="27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27"/>
      <c r="U1068" s="27"/>
      <c r="V1068" s="27"/>
      <c r="W1068" s="27"/>
      <c r="X1068" s="27"/>
      <c r="Y1068" s="27"/>
      <c r="Z1068" s="27"/>
      <c r="AA1068" s="27"/>
      <c r="AB1068" s="27"/>
    </row>
    <row r="1069">
      <c r="A1069" s="27"/>
      <c r="B1069" s="27"/>
      <c r="C1069" s="27"/>
      <c r="D1069" s="27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27"/>
      <c r="U1069" s="27"/>
      <c r="V1069" s="27"/>
      <c r="W1069" s="27"/>
      <c r="X1069" s="27"/>
      <c r="Y1069" s="27"/>
      <c r="Z1069" s="27"/>
      <c r="AA1069" s="27"/>
      <c r="AB1069" s="27"/>
    </row>
    <row r="1070">
      <c r="A1070" s="27"/>
      <c r="B1070" s="27"/>
      <c r="C1070" s="27"/>
      <c r="D1070" s="27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27"/>
      <c r="U1070" s="27"/>
      <c r="V1070" s="27"/>
      <c r="W1070" s="27"/>
      <c r="X1070" s="27"/>
      <c r="Y1070" s="27"/>
      <c r="Z1070" s="27"/>
      <c r="AA1070" s="27"/>
      <c r="AB1070" s="27"/>
    </row>
    <row r="1071">
      <c r="A1071" s="27"/>
      <c r="B1071" s="27"/>
      <c r="C1071" s="27"/>
      <c r="D1071" s="27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27"/>
      <c r="U1071" s="27"/>
      <c r="V1071" s="27"/>
      <c r="W1071" s="27"/>
      <c r="X1071" s="27"/>
      <c r="Y1071" s="27"/>
      <c r="Z1071" s="27"/>
      <c r="AA1071" s="27"/>
      <c r="AB1071" s="27"/>
    </row>
    <row r="1072">
      <c r="A1072" s="27"/>
      <c r="B1072" s="27"/>
      <c r="C1072" s="27"/>
      <c r="D1072" s="27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27"/>
      <c r="U1072" s="27"/>
      <c r="V1072" s="27"/>
      <c r="W1072" s="27"/>
      <c r="X1072" s="27"/>
      <c r="Y1072" s="27"/>
      <c r="Z1072" s="27"/>
      <c r="AA1072" s="27"/>
      <c r="AB1072" s="27"/>
    </row>
    <row r="1073">
      <c r="A1073" s="27"/>
      <c r="B1073" s="27"/>
      <c r="C1073" s="27"/>
      <c r="D1073" s="27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27"/>
      <c r="U1073" s="27"/>
      <c r="V1073" s="27"/>
      <c r="W1073" s="27"/>
      <c r="X1073" s="27"/>
      <c r="Y1073" s="27"/>
      <c r="Z1073" s="27"/>
      <c r="AA1073" s="27"/>
      <c r="AB1073" s="27"/>
    </row>
    <row r="1074">
      <c r="A1074" s="27"/>
      <c r="B1074" s="27"/>
      <c r="C1074" s="27"/>
      <c r="D1074" s="27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27"/>
      <c r="U1074" s="27"/>
      <c r="V1074" s="27"/>
      <c r="W1074" s="27"/>
      <c r="X1074" s="27"/>
      <c r="Y1074" s="27"/>
      <c r="Z1074" s="27"/>
      <c r="AA1074" s="27"/>
      <c r="AB1074" s="27"/>
    </row>
    <row r="1075">
      <c r="A1075" s="27"/>
      <c r="B1075" s="27"/>
      <c r="C1075" s="27"/>
      <c r="D1075" s="27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27"/>
      <c r="U1075" s="27"/>
      <c r="V1075" s="27"/>
      <c r="W1075" s="27"/>
      <c r="X1075" s="27"/>
      <c r="Y1075" s="27"/>
      <c r="Z1075" s="27"/>
      <c r="AA1075" s="27"/>
      <c r="AB1075" s="27"/>
    </row>
    <row r="1076">
      <c r="A1076" s="27"/>
      <c r="B1076" s="27"/>
      <c r="C1076" s="27"/>
      <c r="D1076" s="27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27"/>
      <c r="U1076" s="27"/>
      <c r="V1076" s="27"/>
      <c r="W1076" s="27"/>
      <c r="X1076" s="27"/>
      <c r="Y1076" s="27"/>
      <c r="Z1076" s="27"/>
      <c r="AA1076" s="27"/>
      <c r="AB1076" s="27"/>
    </row>
    <row r="1077">
      <c r="A1077" s="27"/>
      <c r="B1077" s="27"/>
      <c r="C1077" s="27"/>
      <c r="D1077" s="27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27"/>
      <c r="U1077" s="27"/>
      <c r="V1077" s="27"/>
      <c r="W1077" s="27"/>
      <c r="X1077" s="27"/>
      <c r="Y1077" s="27"/>
      <c r="Z1077" s="27"/>
      <c r="AA1077" s="27"/>
      <c r="AB1077" s="27"/>
    </row>
    <row r="1078">
      <c r="A1078" s="27"/>
      <c r="B1078" s="27"/>
      <c r="C1078" s="27"/>
      <c r="D1078" s="27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27"/>
      <c r="U1078" s="27"/>
      <c r="V1078" s="27"/>
      <c r="W1078" s="27"/>
      <c r="X1078" s="27"/>
      <c r="Y1078" s="27"/>
      <c r="Z1078" s="27"/>
      <c r="AA1078" s="27"/>
      <c r="AB1078" s="27"/>
    </row>
    <row r="1079">
      <c r="A1079" s="27"/>
      <c r="B1079" s="27"/>
      <c r="C1079" s="27"/>
      <c r="D1079" s="27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27"/>
      <c r="U1079" s="27"/>
      <c r="V1079" s="27"/>
      <c r="W1079" s="27"/>
      <c r="X1079" s="27"/>
      <c r="Y1079" s="27"/>
      <c r="Z1079" s="27"/>
      <c r="AA1079" s="27"/>
      <c r="AB1079" s="27"/>
    </row>
    <row r="1080">
      <c r="A1080" s="27"/>
      <c r="B1080" s="27"/>
      <c r="C1080" s="27"/>
      <c r="D1080" s="27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27"/>
      <c r="U1080" s="27"/>
      <c r="V1080" s="27"/>
      <c r="W1080" s="27"/>
      <c r="X1080" s="27"/>
      <c r="Y1080" s="27"/>
      <c r="Z1080" s="27"/>
      <c r="AA1080" s="27"/>
      <c r="AB1080" s="27"/>
    </row>
    <row r="1081">
      <c r="A1081" s="27"/>
      <c r="B1081" s="27"/>
      <c r="C1081" s="27"/>
      <c r="D1081" s="27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27"/>
      <c r="U1081" s="27"/>
      <c r="V1081" s="27"/>
      <c r="W1081" s="27"/>
      <c r="X1081" s="27"/>
      <c r="Y1081" s="27"/>
      <c r="Z1081" s="27"/>
      <c r="AA1081" s="27"/>
      <c r="AB1081" s="27"/>
    </row>
    <row r="1082">
      <c r="A1082" s="27"/>
      <c r="B1082" s="27"/>
      <c r="C1082" s="27"/>
      <c r="D1082" s="27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27"/>
      <c r="U1082" s="27"/>
      <c r="V1082" s="27"/>
      <c r="W1082" s="27"/>
      <c r="X1082" s="27"/>
      <c r="Y1082" s="27"/>
      <c r="Z1082" s="27"/>
      <c r="AA1082" s="27"/>
      <c r="AB1082" s="27"/>
    </row>
    <row r="1083">
      <c r="A1083" s="27"/>
      <c r="B1083" s="27"/>
      <c r="C1083" s="27"/>
      <c r="D1083" s="27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27"/>
      <c r="U1083" s="27"/>
      <c r="V1083" s="27"/>
      <c r="W1083" s="27"/>
      <c r="X1083" s="27"/>
      <c r="Y1083" s="27"/>
      <c r="Z1083" s="27"/>
      <c r="AA1083" s="27"/>
      <c r="AB1083" s="27"/>
    </row>
    <row r="1084">
      <c r="A1084" s="27"/>
      <c r="B1084" s="27"/>
      <c r="C1084" s="27"/>
      <c r="D1084" s="27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27"/>
      <c r="U1084" s="27"/>
      <c r="V1084" s="27"/>
      <c r="W1084" s="27"/>
      <c r="X1084" s="27"/>
      <c r="Y1084" s="27"/>
      <c r="Z1084" s="27"/>
      <c r="AA1084" s="27"/>
      <c r="AB1084" s="27"/>
    </row>
    <row r="1085">
      <c r="A1085" s="27"/>
      <c r="B1085" s="27"/>
      <c r="C1085" s="27"/>
      <c r="D1085" s="27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27"/>
      <c r="U1085" s="27"/>
      <c r="V1085" s="27"/>
      <c r="W1085" s="27"/>
      <c r="X1085" s="27"/>
      <c r="Y1085" s="27"/>
      <c r="Z1085" s="27"/>
      <c r="AA1085" s="27"/>
      <c r="AB1085" s="27"/>
    </row>
    <row r="1086">
      <c r="A1086" s="27"/>
      <c r="B1086" s="27"/>
      <c r="C1086" s="27"/>
      <c r="D1086" s="27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27"/>
      <c r="U1086" s="27"/>
      <c r="V1086" s="27"/>
      <c r="W1086" s="27"/>
      <c r="X1086" s="27"/>
      <c r="Y1086" s="27"/>
      <c r="Z1086" s="27"/>
      <c r="AA1086" s="27"/>
      <c r="AB1086" s="27"/>
    </row>
    <row r="1087">
      <c r="A1087" s="27"/>
      <c r="B1087" s="27"/>
      <c r="C1087" s="27"/>
      <c r="D1087" s="27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27"/>
      <c r="U1087" s="27"/>
      <c r="V1087" s="27"/>
      <c r="W1087" s="27"/>
      <c r="X1087" s="27"/>
      <c r="Y1087" s="27"/>
      <c r="Z1087" s="27"/>
      <c r="AA1087" s="27"/>
      <c r="AB1087" s="27"/>
    </row>
    <row r="1088">
      <c r="A1088" s="27"/>
      <c r="B1088" s="27"/>
      <c r="C1088" s="27"/>
      <c r="D1088" s="27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27"/>
      <c r="U1088" s="27"/>
      <c r="V1088" s="27"/>
      <c r="W1088" s="27"/>
      <c r="X1088" s="27"/>
      <c r="Y1088" s="27"/>
      <c r="Z1088" s="27"/>
      <c r="AA1088" s="27"/>
      <c r="AB1088" s="27"/>
    </row>
    <row r="1089">
      <c r="A1089" s="27"/>
      <c r="B1089" s="27"/>
      <c r="C1089" s="27"/>
      <c r="D1089" s="27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27"/>
      <c r="U1089" s="27"/>
      <c r="V1089" s="27"/>
      <c r="W1089" s="27"/>
      <c r="X1089" s="27"/>
      <c r="Y1089" s="27"/>
      <c r="Z1089" s="27"/>
      <c r="AA1089" s="27"/>
      <c r="AB1089" s="27"/>
    </row>
    <row r="1090">
      <c r="A1090" s="27"/>
      <c r="B1090" s="27"/>
      <c r="C1090" s="27"/>
      <c r="D1090" s="27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27"/>
      <c r="U1090" s="27"/>
      <c r="V1090" s="27"/>
      <c r="W1090" s="27"/>
      <c r="X1090" s="27"/>
      <c r="Y1090" s="27"/>
      <c r="Z1090" s="27"/>
      <c r="AA1090" s="27"/>
      <c r="AB1090" s="27"/>
    </row>
    <row r="1091">
      <c r="A1091" s="27"/>
      <c r="B1091" s="27"/>
      <c r="C1091" s="27"/>
      <c r="D1091" s="27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27"/>
      <c r="U1091" s="27"/>
      <c r="V1091" s="27"/>
      <c r="W1091" s="27"/>
      <c r="X1091" s="27"/>
      <c r="Y1091" s="27"/>
      <c r="Z1091" s="27"/>
      <c r="AA1091" s="27"/>
      <c r="AB1091" s="27"/>
    </row>
    <row r="1092">
      <c r="A1092" s="27"/>
      <c r="B1092" s="27"/>
      <c r="C1092" s="27"/>
      <c r="D1092" s="27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27"/>
      <c r="U1092" s="27"/>
      <c r="V1092" s="27"/>
      <c r="W1092" s="27"/>
      <c r="X1092" s="27"/>
      <c r="Y1092" s="27"/>
      <c r="Z1092" s="27"/>
      <c r="AA1092" s="27"/>
      <c r="AB1092" s="27"/>
    </row>
    <row r="1093">
      <c r="A1093" s="27"/>
      <c r="B1093" s="27"/>
      <c r="C1093" s="27"/>
      <c r="D1093" s="27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27"/>
      <c r="U1093" s="27"/>
      <c r="V1093" s="27"/>
      <c r="W1093" s="27"/>
      <c r="X1093" s="27"/>
      <c r="Y1093" s="27"/>
      <c r="Z1093" s="27"/>
      <c r="AA1093" s="27"/>
      <c r="AB1093" s="27"/>
    </row>
    <row r="1094">
      <c r="A1094" s="27"/>
      <c r="B1094" s="27"/>
      <c r="C1094" s="27"/>
      <c r="D1094" s="27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27"/>
      <c r="U1094" s="27"/>
      <c r="V1094" s="27"/>
      <c r="W1094" s="27"/>
      <c r="X1094" s="27"/>
      <c r="Y1094" s="27"/>
      <c r="Z1094" s="27"/>
      <c r="AA1094" s="27"/>
      <c r="AB1094" s="27"/>
    </row>
    <row r="1095">
      <c r="A1095" s="27"/>
      <c r="B1095" s="27"/>
      <c r="C1095" s="27"/>
      <c r="D1095" s="27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27"/>
      <c r="U1095" s="27"/>
      <c r="V1095" s="27"/>
      <c r="W1095" s="27"/>
      <c r="X1095" s="27"/>
      <c r="Y1095" s="27"/>
      <c r="Z1095" s="27"/>
      <c r="AA1095" s="27"/>
      <c r="AB1095" s="27"/>
    </row>
    <row r="1096">
      <c r="A1096" s="27"/>
      <c r="B1096" s="27"/>
      <c r="C1096" s="27"/>
      <c r="D1096" s="27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27"/>
      <c r="U1096" s="27"/>
      <c r="V1096" s="27"/>
      <c r="W1096" s="27"/>
      <c r="X1096" s="27"/>
      <c r="Y1096" s="27"/>
      <c r="Z1096" s="27"/>
      <c r="AA1096" s="27"/>
      <c r="AB1096" s="27"/>
    </row>
    <row r="1097">
      <c r="A1097" s="27"/>
      <c r="B1097" s="27"/>
      <c r="C1097" s="27"/>
      <c r="D1097" s="27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27"/>
      <c r="U1097" s="27"/>
      <c r="V1097" s="27"/>
      <c r="W1097" s="27"/>
      <c r="X1097" s="27"/>
      <c r="Y1097" s="27"/>
      <c r="Z1097" s="27"/>
      <c r="AA1097" s="27"/>
      <c r="AB1097" s="27"/>
    </row>
    <row r="1098">
      <c r="A1098" s="27"/>
      <c r="B1098" s="27"/>
      <c r="C1098" s="27"/>
      <c r="D1098" s="27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27"/>
      <c r="U1098" s="27"/>
      <c r="V1098" s="27"/>
      <c r="W1098" s="27"/>
      <c r="X1098" s="27"/>
      <c r="Y1098" s="27"/>
      <c r="Z1098" s="27"/>
      <c r="AA1098" s="27"/>
      <c r="AB1098" s="27"/>
    </row>
    <row r="1099">
      <c r="A1099" s="27"/>
      <c r="B1099" s="27"/>
      <c r="C1099" s="27"/>
      <c r="D1099" s="27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27"/>
      <c r="U1099" s="27"/>
      <c r="V1099" s="27"/>
      <c r="W1099" s="27"/>
      <c r="X1099" s="27"/>
      <c r="Y1099" s="27"/>
      <c r="Z1099" s="27"/>
      <c r="AA1099" s="27"/>
      <c r="AB1099" s="27"/>
    </row>
    <row r="1100">
      <c r="A1100" s="27"/>
      <c r="B1100" s="27"/>
      <c r="C1100" s="27"/>
      <c r="D1100" s="27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27"/>
      <c r="U1100" s="27"/>
      <c r="V1100" s="27"/>
      <c r="W1100" s="27"/>
      <c r="X1100" s="27"/>
      <c r="Y1100" s="27"/>
      <c r="Z1100" s="27"/>
      <c r="AA1100" s="27"/>
      <c r="AB1100" s="27"/>
    </row>
    <row r="1101">
      <c r="A1101" s="27"/>
      <c r="B1101" s="27"/>
      <c r="C1101" s="27"/>
      <c r="D1101" s="27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27"/>
      <c r="U1101" s="27"/>
      <c r="V1101" s="27"/>
      <c r="W1101" s="27"/>
      <c r="X1101" s="27"/>
      <c r="Y1101" s="27"/>
      <c r="Z1101" s="27"/>
      <c r="AA1101" s="27"/>
      <c r="AB1101" s="27"/>
    </row>
    <row r="1102">
      <c r="A1102" s="27"/>
      <c r="B1102" s="27"/>
      <c r="C1102" s="27"/>
      <c r="D1102" s="27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27"/>
      <c r="U1102" s="27"/>
      <c r="V1102" s="27"/>
      <c r="W1102" s="27"/>
      <c r="X1102" s="27"/>
      <c r="Y1102" s="27"/>
      <c r="Z1102" s="27"/>
      <c r="AA1102" s="27"/>
      <c r="AB1102" s="27"/>
    </row>
    <row r="1103">
      <c r="A1103" s="27"/>
      <c r="B1103" s="27"/>
      <c r="C1103" s="27"/>
      <c r="D1103" s="27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27"/>
      <c r="U1103" s="27"/>
      <c r="V1103" s="27"/>
      <c r="W1103" s="27"/>
      <c r="X1103" s="27"/>
      <c r="Y1103" s="27"/>
      <c r="Z1103" s="27"/>
      <c r="AA1103" s="27"/>
      <c r="AB1103" s="27"/>
    </row>
    <row r="1104">
      <c r="A1104" s="27"/>
      <c r="B1104" s="27"/>
      <c r="C1104" s="27"/>
      <c r="D1104" s="27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27"/>
      <c r="U1104" s="27"/>
      <c r="V1104" s="27"/>
      <c r="W1104" s="27"/>
      <c r="X1104" s="27"/>
      <c r="Y1104" s="27"/>
      <c r="Z1104" s="27"/>
      <c r="AA1104" s="27"/>
      <c r="AB1104" s="27"/>
    </row>
    <row r="1105">
      <c r="A1105" s="27"/>
      <c r="B1105" s="27"/>
      <c r="C1105" s="27"/>
      <c r="D1105" s="27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27"/>
      <c r="U1105" s="27"/>
      <c r="V1105" s="27"/>
      <c r="W1105" s="27"/>
      <c r="X1105" s="27"/>
      <c r="Y1105" s="27"/>
      <c r="Z1105" s="27"/>
      <c r="AA1105" s="27"/>
      <c r="AB1105" s="27"/>
    </row>
    <row r="1106">
      <c r="A1106" s="27"/>
      <c r="B1106" s="27"/>
      <c r="C1106" s="27"/>
      <c r="D1106" s="27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27"/>
      <c r="U1106" s="27"/>
      <c r="V1106" s="27"/>
      <c r="W1106" s="27"/>
      <c r="X1106" s="27"/>
      <c r="Y1106" s="27"/>
      <c r="Z1106" s="27"/>
      <c r="AA1106" s="27"/>
      <c r="AB1106" s="27"/>
    </row>
    <row r="1107">
      <c r="A1107" s="27"/>
      <c r="B1107" s="27"/>
      <c r="C1107" s="27"/>
      <c r="D1107" s="27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27"/>
      <c r="U1107" s="27"/>
      <c r="V1107" s="27"/>
      <c r="W1107" s="27"/>
      <c r="X1107" s="27"/>
      <c r="Y1107" s="27"/>
      <c r="Z1107" s="27"/>
      <c r="AA1107" s="27"/>
      <c r="AB1107" s="27"/>
    </row>
    <row r="1108">
      <c r="A1108" s="27"/>
      <c r="B1108" s="27"/>
      <c r="C1108" s="27"/>
      <c r="D1108" s="27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27"/>
      <c r="U1108" s="27"/>
      <c r="V1108" s="27"/>
      <c r="W1108" s="27"/>
      <c r="X1108" s="27"/>
      <c r="Y1108" s="27"/>
      <c r="Z1108" s="27"/>
      <c r="AA1108" s="27"/>
      <c r="AB1108" s="27"/>
    </row>
    <row r="1109">
      <c r="A1109" s="27"/>
      <c r="B1109" s="27"/>
      <c r="C1109" s="27"/>
      <c r="D1109" s="27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27"/>
      <c r="U1109" s="27"/>
      <c r="V1109" s="27"/>
      <c r="W1109" s="27"/>
      <c r="X1109" s="27"/>
      <c r="Y1109" s="27"/>
      <c r="Z1109" s="27"/>
      <c r="AA1109" s="27"/>
      <c r="AB1109" s="27"/>
    </row>
    <row r="1110">
      <c r="A1110" s="27"/>
      <c r="B1110" s="27"/>
      <c r="C1110" s="27"/>
      <c r="D1110" s="27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27"/>
      <c r="U1110" s="27"/>
      <c r="V1110" s="27"/>
      <c r="W1110" s="27"/>
      <c r="X1110" s="27"/>
      <c r="Y1110" s="27"/>
      <c r="Z1110" s="27"/>
      <c r="AA1110" s="27"/>
      <c r="AB1110" s="27"/>
    </row>
    <row r="1111">
      <c r="A1111" s="27"/>
      <c r="B1111" s="27"/>
      <c r="C1111" s="27"/>
      <c r="D1111" s="27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27"/>
      <c r="U1111" s="27"/>
      <c r="V1111" s="27"/>
      <c r="W1111" s="27"/>
      <c r="X1111" s="27"/>
      <c r="Y1111" s="27"/>
      <c r="Z1111" s="27"/>
      <c r="AA1111" s="27"/>
      <c r="AB1111" s="27"/>
    </row>
    <row r="1112">
      <c r="A1112" s="27"/>
      <c r="B1112" s="27"/>
      <c r="C1112" s="27"/>
      <c r="D1112" s="27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27"/>
      <c r="U1112" s="27"/>
      <c r="V1112" s="27"/>
      <c r="W1112" s="27"/>
      <c r="X1112" s="27"/>
      <c r="Y1112" s="27"/>
      <c r="Z1112" s="27"/>
      <c r="AA1112" s="27"/>
      <c r="AB1112" s="27"/>
    </row>
    <row r="1113">
      <c r="A1113" s="27"/>
      <c r="B1113" s="27"/>
      <c r="C1113" s="27"/>
      <c r="D1113" s="27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27"/>
      <c r="U1113" s="27"/>
      <c r="V1113" s="27"/>
      <c r="W1113" s="27"/>
      <c r="X1113" s="27"/>
      <c r="Y1113" s="27"/>
      <c r="Z1113" s="27"/>
      <c r="AA1113" s="27"/>
      <c r="AB1113" s="27"/>
    </row>
    <row r="1114">
      <c r="A1114" s="27"/>
      <c r="B1114" s="27"/>
      <c r="C1114" s="27"/>
      <c r="D1114" s="27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27"/>
      <c r="U1114" s="27"/>
      <c r="V1114" s="27"/>
      <c r="W1114" s="27"/>
      <c r="X1114" s="27"/>
      <c r="Y1114" s="27"/>
      <c r="Z1114" s="27"/>
      <c r="AA1114" s="27"/>
      <c r="AB1114" s="27"/>
    </row>
    <row r="1115">
      <c r="A1115" s="27"/>
      <c r="B1115" s="27"/>
      <c r="C1115" s="27"/>
      <c r="D1115" s="27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27"/>
      <c r="U1115" s="27"/>
      <c r="V1115" s="27"/>
      <c r="W1115" s="27"/>
      <c r="X1115" s="27"/>
      <c r="Y1115" s="27"/>
      <c r="Z1115" s="27"/>
      <c r="AA1115" s="27"/>
      <c r="AB1115" s="27"/>
    </row>
    <row r="1116">
      <c r="A1116" s="27"/>
      <c r="B1116" s="27"/>
      <c r="C1116" s="27"/>
      <c r="D1116" s="27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27"/>
      <c r="U1116" s="27"/>
      <c r="V1116" s="27"/>
      <c r="W1116" s="27"/>
      <c r="X1116" s="27"/>
      <c r="Y1116" s="27"/>
      <c r="Z1116" s="27"/>
      <c r="AA1116" s="27"/>
      <c r="AB1116" s="27"/>
    </row>
    <row r="1117">
      <c r="A1117" s="27"/>
      <c r="B1117" s="27"/>
      <c r="C1117" s="27"/>
      <c r="D1117" s="27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27"/>
      <c r="U1117" s="27"/>
      <c r="V1117" s="27"/>
      <c r="W1117" s="27"/>
      <c r="X1117" s="27"/>
      <c r="Y1117" s="27"/>
      <c r="Z1117" s="27"/>
      <c r="AA1117" s="27"/>
      <c r="AB1117" s="27"/>
    </row>
    <row r="1118">
      <c r="A1118" s="27"/>
      <c r="B1118" s="27"/>
      <c r="C1118" s="27"/>
      <c r="D1118" s="27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27"/>
      <c r="U1118" s="27"/>
      <c r="V1118" s="27"/>
      <c r="W1118" s="27"/>
      <c r="X1118" s="27"/>
      <c r="Y1118" s="27"/>
      <c r="Z1118" s="27"/>
      <c r="AA1118" s="27"/>
      <c r="AB1118" s="27"/>
    </row>
    <row r="1119">
      <c r="A1119" s="27"/>
      <c r="B1119" s="27"/>
      <c r="C1119" s="27"/>
      <c r="D1119" s="27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27"/>
      <c r="U1119" s="27"/>
      <c r="V1119" s="27"/>
      <c r="W1119" s="27"/>
      <c r="X1119" s="27"/>
      <c r="Y1119" s="27"/>
      <c r="Z1119" s="27"/>
      <c r="AA1119" s="27"/>
      <c r="AB1119" s="27"/>
    </row>
    <row r="1120">
      <c r="A1120" s="27"/>
      <c r="B1120" s="27"/>
      <c r="C1120" s="27"/>
      <c r="D1120" s="27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27"/>
      <c r="U1120" s="27"/>
      <c r="V1120" s="27"/>
      <c r="W1120" s="27"/>
      <c r="X1120" s="27"/>
      <c r="Y1120" s="27"/>
      <c r="Z1120" s="27"/>
      <c r="AA1120" s="27"/>
      <c r="AB1120" s="27"/>
    </row>
    <row r="1121">
      <c r="A1121" s="27"/>
      <c r="B1121" s="27"/>
      <c r="C1121" s="27"/>
      <c r="D1121" s="27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27"/>
      <c r="U1121" s="27"/>
      <c r="V1121" s="27"/>
      <c r="W1121" s="27"/>
      <c r="X1121" s="27"/>
      <c r="Y1121" s="27"/>
      <c r="Z1121" s="27"/>
      <c r="AA1121" s="27"/>
      <c r="AB1121" s="27"/>
    </row>
    <row r="1122">
      <c r="A1122" s="27"/>
      <c r="B1122" s="27"/>
      <c r="C1122" s="27"/>
      <c r="D1122" s="27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27"/>
      <c r="U1122" s="27"/>
      <c r="V1122" s="27"/>
      <c r="W1122" s="27"/>
      <c r="X1122" s="27"/>
      <c r="Y1122" s="27"/>
      <c r="Z1122" s="27"/>
      <c r="AA1122" s="27"/>
      <c r="AB1122" s="27"/>
    </row>
    <row r="1123">
      <c r="A1123" s="27"/>
      <c r="B1123" s="27"/>
      <c r="C1123" s="27"/>
      <c r="D1123" s="27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27"/>
      <c r="U1123" s="27"/>
      <c r="V1123" s="27"/>
      <c r="W1123" s="27"/>
      <c r="X1123" s="27"/>
      <c r="Y1123" s="27"/>
      <c r="Z1123" s="27"/>
      <c r="AA1123" s="27"/>
      <c r="AB1123" s="27"/>
    </row>
    <row r="1124">
      <c r="A1124" s="27"/>
      <c r="B1124" s="27"/>
      <c r="C1124" s="27"/>
      <c r="D1124" s="27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27"/>
      <c r="U1124" s="27"/>
      <c r="V1124" s="27"/>
      <c r="W1124" s="27"/>
      <c r="X1124" s="27"/>
      <c r="Y1124" s="27"/>
      <c r="Z1124" s="27"/>
      <c r="AA1124" s="27"/>
      <c r="AB1124" s="27"/>
    </row>
    <row r="1125">
      <c r="A1125" s="27"/>
      <c r="B1125" s="27"/>
      <c r="C1125" s="27"/>
      <c r="D1125" s="27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27"/>
      <c r="U1125" s="27"/>
      <c r="V1125" s="27"/>
      <c r="W1125" s="27"/>
      <c r="X1125" s="27"/>
      <c r="Y1125" s="27"/>
      <c r="Z1125" s="27"/>
      <c r="AA1125" s="27"/>
      <c r="AB1125" s="27"/>
    </row>
    <row r="1126">
      <c r="A1126" s="27"/>
      <c r="B1126" s="27"/>
      <c r="C1126" s="27"/>
      <c r="D1126" s="27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27"/>
      <c r="U1126" s="27"/>
      <c r="V1126" s="27"/>
      <c r="W1126" s="27"/>
      <c r="X1126" s="27"/>
      <c r="Y1126" s="27"/>
      <c r="Z1126" s="27"/>
      <c r="AA1126" s="27"/>
      <c r="AB1126" s="27"/>
    </row>
    <row r="1127">
      <c r="A1127" s="27"/>
      <c r="B1127" s="27"/>
      <c r="C1127" s="27"/>
      <c r="D1127" s="27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27"/>
      <c r="U1127" s="27"/>
      <c r="V1127" s="27"/>
      <c r="W1127" s="27"/>
      <c r="X1127" s="27"/>
      <c r="Y1127" s="27"/>
      <c r="Z1127" s="27"/>
      <c r="AA1127" s="27"/>
      <c r="AB1127" s="27"/>
    </row>
    <row r="1128">
      <c r="A1128" s="27"/>
      <c r="B1128" s="27"/>
      <c r="C1128" s="27"/>
      <c r="D1128" s="27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27"/>
      <c r="U1128" s="27"/>
      <c r="V1128" s="27"/>
      <c r="W1128" s="27"/>
      <c r="X1128" s="27"/>
      <c r="Y1128" s="27"/>
      <c r="Z1128" s="27"/>
      <c r="AA1128" s="27"/>
      <c r="AB1128" s="27"/>
    </row>
    <row r="1129">
      <c r="A1129" s="27"/>
      <c r="B1129" s="27"/>
      <c r="C1129" s="27"/>
      <c r="D1129" s="27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27"/>
      <c r="U1129" s="27"/>
      <c r="V1129" s="27"/>
      <c r="W1129" s="27"/>
      <c r="X1129" s="27"/>
      <c r="Y1129" s="27"/>
      <c r="Z1129" s="27"/>
      <c r="AA1129" s="27"/>
      <c r="AB1129" s="27"/>
    </row>
    <row r="1130">
      <c r="A1130" s="27"/>
      <c r="B1130" s="27"/>
      <c r="C1130" s="27"/>
      <c r="D1130" s="27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27"/>
      <c r="U1130" s="27"/>
      <c r="V1130" s="27"/>
      <c r="W1130" s="27"/>
      <c r="X1130" s="27"/>
      <c r="Y1130" s="27"/>
      <c r="Z1130" s="27"/>
      <c r="AA1130" s="27"/>
      <c r="AB1130" s="27"/>
    </row>
    <row r="1131">
      <c r="A1131" s="27"/>
      <c r="B1131" s="27"/>
      <c r="C1131" s="27"/>
      <c r="D1131" s="27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27"/>
      <c r="U1131" s="27"/>
      <c r="V1131" s="27"/>
      <c r="W1131" s="27"/>
      <c r="X1131" s="27"/>
      <c r="Y1131" s="27"/>
      <c r="Z1131" s="27"/>
      <c r="AA1131" s="27"/>
      <c r="AB1131" s="27"/>
    </row>
    <row r="1132">
      <c r="A1132" s="27"/>
      <c r="B1132" s="27"/>
      <c r="C1132" s="27"/>
      <c r="D1132" s="27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27"/>
      <c r="U1132" s="27"/>
      <c r="V1132" s="27"/>
      <c r="W1132" s="27"/>
      <c r="X1132" s="27"/>
      <c r="Y1132" s="27"/>
      <c r="Z1132" s="27"/>
      <c r="AA1132" s="27"/>
      <c r="AB1132" s="27"/>
    </row>
    <row r="1133">
      <c r="A1133" s="27"/>
      <c r="B1133" s="27"/>
      <c r="C1133" s="27"/>
      <c r="D1133" s="27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27"/>
      <c r="U1133" s="27"/>
      <c r="V1133" s="27"/>
      <c r="W1133" s="27"/>
      <c r="X1133" s="27"/>
      <c r="Y1133" s="27"/>
      <c r="Z1133" s="27"/>
      <c r="AA1133" s="27"/>
      <c r="AB1133" s="27"/>
    </row>
    <row r="1134">
      <c r="A1134" s="27"/>
      <c r="B1134" s="27"/>
      <c r="C1134" s="27"/>
      <c r="D1134" s="27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27"/>
      <c r="U1134" s="27"/>
      <c r="V1134" s="27"/>
      <c r="W1134" s="27"/>
      <c r="X1134" s="27"/>
      <c r="Y1134" s="27"/>
      <c r="Z1134" s="27"/>
      <c r="AA1134" s="27"/>
      <c r="AB1134" s="27"/>
    </row>
    <row r="1135">
      <c r="A1135" s="27"/>
      <c r="B1135" s="27"/>
      <c r="C1135" s="27"/>
      <c r="D1135" s="27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27"/>
      <c r="U1135" s="27"/>
      <c r="V1135" s="27"/>
      <c r="W1135" s="27"/>
      <c r="X1135" s="27"/>
      <c r="Y1135" s="27"/>
      <c r="Z1135" s="27"/>
      <c r="AA1135" s="27"/>
      <c r="AB1135" s="27"/>
    </row>
    <row r="1136">
      <c r="A1136" s="27"/>
      <c r="B1136" s="27"/>
      <c r="C1136" s="27"/>
      <c r="D1136" s="27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27"/>
      <c r="U1136" s="27"/>
      <c r="V1136" s="27"/>
      <c r="W1136" s="27"/>
      <c r="X1136" s="27"/>
      <c r="Y1136" s="27"/>
      <c r="Z1136" s="27"/>
      <c r="AA1136" s="27"/>
      <c r="AB1136" s="27"/>
    </row>
    <row r="1137">
      <c r="A1137" s="27"/>
      <c r="B1137" s="27"/>
      <c r="C1137" s="27"/>
      <c r="D1137" s="27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27"/>
      <c r="U1137" s="27"/>
      <c r="V1137" s="27"/>
      <c r="W1137" s="27"/>
      <c r="X1137" s="27"/>
      <c r="Y1137" s="27"/>
      <c r="Z1137" s="27"/>
      <c r="AA1137" s="27"/>
      <c r="AB1137" s="27"/>
    </row>
    <row r="1138">
      <c r="A1138" s="27"/>
      <c r="B1138" s="27"/>
      <c r="C1138" s="27"/>
      <c r="D1138" s="27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27"/>
      <c r="U1138" s="27"/>
      <c r="V1138" s="27"/>
      <c r="W1138" s="27"/>
      <c r="X1138" s="27"/>
      <c r="Y1138" s="27"/>
      <c r="Z1138" s="27"/>
      <c r="AA1138" s="27"/>
      <c r="AB1138" s="27"/>
    </row>
    <row r="1139">
      <c r="A1139" s="27"/>
      <c r="B1139" s="27"/>
      <c r="C1139" s="27"/>
      <c r="D1139" s="27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27"/>
      <c r="U1139" s="27"/>
      <c r="V1139" s="27"/>
      <c r="W1139" s="27"/>
      <c r="X1139" s="27"/>
      <c r="Y1139" s="27"/>
      <c r="Z1139" s="27"/>
      <c r="AA1139" s="27"/>
      <c r="AB1139" s="27"/>
    </row>
    <row r="1140">
      <c r="A1140" s="27"/>
      <c r="B1140" s="27"/>
      <c r="C1140" s="27"/>
      <c r="D1140" s="27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27"/>
      <c r="U1140" s="27"/>
      <c r="V1140" s="27"/>
      <c r="W1140" s="27"/>
      <c r="X1140" s="27"/>
      <c r="Y1140" s="27"/>
      <c r="Z1140" s="27"/>
      <c r="AA1140" s="27"/>
      <c r="AB1140" s="27"/>
    </row>
    <row r="1141">
      <c r="A1141" s="27"/>
      <c r="B1141" s="27"/>
      <c r="C1141" s="27"/>
      <c r="D1141" s="27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27"/>
      <c r="U1141" s="27"/>
      <c r="V1141" s="27"/>
      <c r="W1141" s="27"/>
      <c r="X1141" s="27"/>
      <c r="Y1141" s="27"/>
      <c r="Z1141" s="27"/>
      <c r="AA1141" s="27"/>
      <c r="AB1141" s="27"/>
    </row>
    <row r="1142">
      <c r="A1142" s="27"/>
      <c r="B1142" s="27"/>
      <c r="C1142" s="27"/>
      <c r="D1142" s="27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27"/>
      <c r="U1142" s="27"/>
      <c r="V1142" s="27"/>
      <c r="W1142" s="27"/>
      <c r="X1142" s="27"/>
      <c r="Y1142" s="27"/>
      <c r="Z1142" s="27"/>
      <c r="AA1142" s="27"/>
      <c r="AB1142" s="27"/>
    </row>
    <row r="1143">
      <c r="A1143" s="27"/>
      <c r="B1143" s="27"/>
      <c r="C1143" s="27"/>
      <c r="D1143" s="27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27"/>
      <c r="U1143" s="27"/>
      <c r="V1143" s="27"/>
      <c r="W1143" s="27"/>
      <c r="X1143" s="27"/>
      <c r="Y1143" s="27"/>
      <c r="Z1143" s="27"/>
      <c r="AA1143" s="27"/>
      <c r="AB1143" s="27"/>
    </row>
    <row r="1144">
      <c r="A1144" s="27"/>
      <c r="B1144" s="27"/>
      <c r="C1144" s="27"/>
      <c r="D1144" s="27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27"/>
      <c r="U1144" s="27"/>
      <c r="V1144" s="27"/>
      <c r="W1144" s="27"/>
      <c r="X1144" s="27"/>
      <c r="Y1144" s="27"/>
      <c r="Z1144" s="27"/>
      <c r="AA1144" s="27"/>
      <c r="AB1144" s="27"/>
    </row>
    <row r="1145">
      <c r="A1145" s="27"/>
      <c r="B1145" s="27"/>
      <c r="C1145" s="27"/>
      <c r="D1145" s="27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27"/>
      <c r="U1145" s="27"/>
      <c r="V1145" s="27"/>
      <c r="W1145" s="27"/>
      <c r="X1145" s="27"/>
      <c r="Y1145" s="27"/>
      <c r="Z1145" s="27"/>
      <c r="AA1145" s="27"/>
      <c r="AB1145" s="27"/>
    </row>
    <row r="1146">
      <c r="A1146" s="27"/>
      <c r="B1146" s="27"/>
      <c r="C1146" s="27"/>
      <c r="D1146" s="27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27"/>
      <c r="U1146" s="27"/>
      <c r="V1146" s="27"/>
      <c r="W1146" s="27"/>
      <c r="X1146" s="27"/>
      <c r="Y1146" s="27"/>
      <c r="Z1146" s="27"/>
      <c r="AA1146" s="27"/>
      <c r="AB1146" s="27"/>
    </row>
    <row r="1147">
      <c r="A1147" s="27"/>
      <c r="B1147" s="27"/>
      <c r="C1147" s="27"/>
      <c r="D1147" s="27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27"/>
      <c r="U1147" s="27"/>
      <c r="V1147" s="27"/>
      <c r="W1147" s="27"/>
      <c r="X1147" s="27"/>
      <c r="Y1147" s="27"/>
      <c r="Z1147" s="27"/>
      <c r="AA1147" s="27"/>
      <c r="AB1147" s="27"/>
    </row>
    <row r="1148">
      <c r="A1148" s="27"/>
      <c r="B1148" s="27"/>
      <c r="C1148" s="27"/>
      <c r="D1148" s="27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27"/>
      <c r="U1148" s="27"/>
      <c r="V1148" s="27"/>
      <c r="W1148" s="27"/>
      <c r="X1148" s="27"/>
      <c r="Y1148" s="27"/>
      <c r="Z1148" s="27"/>
      <c r="AA1148" s="27"/>
      <c r="AB1148" s="27"/>
    </row>
    <row r="1149">
      <c r="A1149" s="27"/>
      <c r="B1149" s="27"/>
      <c r="C1149" s="27"/>
      <c r="D1149" s="27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27"/>
      <c r="U1149" s="27"/>
      <c r="V1149" s="27"/>
      <c r="W1149" s="27"/>
      <c r="X1149" s="27"/>
      <c r="Y1149" s="27"/>
      <c r="Z1149" s="27"/>
      <c r="AA1149" s="27"/>
      <c r="AB1149" s="27"/>
    </row>
    <row r="1150">
      <c r="A1150" s="27"/>
      <c r="B1150" s="27"/>
      <c r="C1150" s="27"/>
      <c r="D1150" s="27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27"/>
      <c r="U1150" s="27"/>
      <c r="V1150" s="27"/>
      <c r="W1150" s="27"/>
      <c r="X1150" s="27"/>
      <c r="Y1150" s="27"/>
      <c r="Z1150" s="27"/>
      <c r="AA1150" s="27"/>
      <c r="AB1150" s="27"/>
    </row>
    <row r="1151">
      <c r="A1151" s="27"/>
      <c r="B1151" s="27"/>
      <c r="C1151" s="27"/>
      <c r="D1151" s="27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27"/>
      <c r="U1151" s="27"/>
      <c r="V1151" s="27"/>
      <c r="W1151" s="27"/>
      <c r="X1151" s="27"/>
      <c r="Y1151" s="27"/>
      <c r="Z1151" s="27"/>
      <c r="AA1151" s="27"/>
      <c r="AB1151" s="27"/>
    </row>
    <row r="1152">
      <c r="A1152" s="27"/>
      <c r="B1152" s="27"/>
      <c r="C1152" s="27"/>
      <c r="D1152" s="27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27"/>
      <c r="U1152" s="27"/>
      <c r="V1152" s="27"/>
      <c r="W1152" s="27"/>
      <c r="X1152" s="27"/>
      <c r="Y1152" s="27"/>
      <c r="Z1152" s="27"/>
      <c r="AA1152" s="27"/>
      <c r="AB1152" s="27"/>
    </row>
    <row r="1153">
      <c r="A1153" s="27"/>
      <c r="B1153" s="27"/>
      <c r="C1153" s="27"/>
      <c r="D1153" s="27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27"/>
      <c r="U1153" s="27"/>
      <c r="V1153" s="27"/>
      <c r="W1153" s="27"/>
      <c r="X1153" s="27"/>
      <c r="Y1153" s="27"/>
      <c r="Z1153" s="27"/>
      <c r="AA1153" s="27"/>
      <c r="AB1153" s="27"/>
    </row>
    <row r="1154">
      <c r="A1154" s="27"/>
      <c r="B1154" s="27"/>
      <c r="C1154" s="27"/>
      <c r="D1154" s="27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27"/>
      <c r="U1154" s="27"/>
      <c r="V1154" s="27"/>
      <c r="W1154" s="27"/>
      <c r="X1154" s="27"/>
      <c r="Y1154" s="27"/>
      <c r="Z1154" s="27"/>
      <c r="AA1154" s="27"/>
      <c r="AB1154" s="27"/>
    </row>
    <row r="1155">
      <c r="A1155" s="27"/>
      <c r="B1155" s="27"/>
      <c r="C1155" s="27"/>
      <c r="D1155" s="27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27"/>
      <c r="U1155" s="27"/>
      <c r="V1155" s="27"/>
      <c r="W1155" s="27"/>
      <c r="X1155" s="27"/>
      <c r="Y1155" s="27"/>
      <c r="Z1155" s="27"/>
      <c r="AA1155" s="27"/>
      <c r="AB1155" s="27"/>
    </row>
    <row r="1156">
      <c r="A1156" s="27"/>
      <c r="B1156" s="27"/>
      <c r="C1156" s="27"/>
      <c r="D1156" s="27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27"/>
      <c r="U1156" s="27"/>
      <c r="V1156" s="27"/>
      <c r="W1156" s="27"/>
      <c r="X1156" s="27"/>
      <c r="Y1156" s="27"/>
      <c r="Z1156" s="27"/>
      <c r="AA1156" s="27"/>
      <c r="AB1156" s="27"/>
    </row>
    <row r="1157">
      <c r="A1157" s="27"/>
      <c r="B1157" s="27"/>
      <c r="C1157" s="27"/>
      <c r="D1157" s="27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27"/>
      <c r="U1157" s="27"/>
      <c r="V1157" s="27"/>
      <c r="W1157" s="27"/>
      <c r="X1157" s="27"/>
      <c r="Y1157" s="27"/>
      <c r="Z1157" s="27"/>
      <c r="AA1157" s="27"/>
      <c r="AB1157" s="27"/>
    </row>
    <row r="1158">
      <c r="A1158" s="27"/>
      <c r="B1158" s="27"/>
      <c r="C1158" s="27"/>
      <c r="D1158" s="27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27"/>
      <c r="U1158" s="27"/>
      <c r="V1158" s="27"/>
      <c r="W1158" s="27"/>
      <c r="X1158" s="27"/>
      <c r="Y1158" s="27"/>
      <c r="Z1158" s="27"/>
      <c r="AA1158" s="27"/>
      <c r="AB1158" s="27"/>
    </row>
    <row r="1159">
      <c r="A1159" s="27"/>
      <c r="B1159" s="27"/>
      <c r="C1159" s="27"/>
      <c r="D1159" s="27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27"/>
      <c r="U1159" s="27"/>
      <c r="V1159" s="27"/>
      <c r="W1159" s="27"/>
      <c r="X1159" s="27"/>
      <c r="Y1159" s="27"/>
      <c r="Z1159" s="27"/>
      <c r="AA1159" s="27"/>
      <c r="AB1159" s="27"/>
    </row>
    <row r="1160">
      <c r="A1160" s="27"/>
      <c r="B1160" s="27"/>
      <c r="C1160" s="27"/>
      <c r="D1160" s="27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27"/>
      <c r="U1160" s="27"/>
      <c r="V1160" s="27"/>
      <c r="W1160" s="27"/>
      <c r="X1160" s="27"/>
      <c r="Y1160" s="27"/>
      <c r="Z1160" s="27"/>
      <c r="AA1160" s="27"/>
      <c r="AB1160" s="27"/>
    </row>
    <row r="1161">
      <c r="A1161" s="27"/>
      <c r="B1161" s="27"/>
      <c r="C1161" s="27"/>
      <c r="D1161" s="27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27"/>
      <c r="U1161" s="27"/>
      <c r="V1161" s="27"/>
      <c r="W1161" s="27"/>
      <c r="X1161" s="27"/>
      <c r="Y1161" s="27"/>
      <c r="Z1161" s="27"/>
      <c r="AA1161" s="27"/>
      <c r="AB1161" s="27"/>
    </row>
    <row r="1162">
      <c r="A1162" s="27"/>
      <c r="B1162" s="27"/>
      <c r="C1162" s="27"/>
      <c r="D1162" s="27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27"/>
      <c r="U1162" s="27"/>
      <c r="V1162" s="27"/>
      <c r="W1162" s="27"/>
      <c r="X1162" s="27"/>
      <c r="Y1162" s="27"/>
      <c r="Z1162" s="27"/>
      <c r="AA1162" s="27"/>
      <c r="AB1162" s="27"/>
    </row>
    <row r="1163">
      <c r="A1163" s="27"/>
      <c r="B1163" s="27"/>
      <c r="C1163" s="27"/>
      <c r="D1163" s="27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27"/>
      <c r="U1163" s="27"/>
      <c r="V1163" s="27"/>
      <c r="W1163" s="27"/>
      <c r="X1163" s="27"/>
      <c r="Y1163" s="27"/>
      <c r="Z1163" s="27"/>
      <c r="AA1163" s="27"/>
      <c r="AB1163" s="27"/>
    </row>
    <row r="1164">
      <c r="A1164" s="27"/>
      <c r="B1164" s="27"/>
      <c r="C1164" s="27"/>
      <c r="D1164" s="27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27"/>
      <c r="U1164" s="27"/>
      <c r="V1164" s="27"/>
      <c r="W1164" s="27"/>
      <c r="X1164" s="27"/>
      <c r="Y1164" s="27"/>
      <c r="Z1164" s="27"/>
      <c r="AA1164" s="27"/>
      <c r="AB1164" s="27"/>
    </row>
    <row r="1165">
      <c r="A1165" s="27"/>
      <c r="B1165" s="27"/>
      <c r="C1165" s="27"/>
      <c r="D1165" s="27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27"/>
      <c r="U1165" s="27"/>
      <c r="V1165" s="27"/>
      <c r="W1165" s="27"/>
      <c r="X1165" s="27"/>
      <c r="Y1165" s="27"/>
      <c r="Z1165" s="27"/>
      <c r="AA1165" s="27"/>
      <c r="AB1165" s="27"/>
    </row>
    <row r="1166">
      <c r="A1166" s="27"/>
      <c r="B1166" s="27"/>
      <c r="C1166" s="27"/>
      <c r="D1166" s="27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27"/>
      <c r="U1166" s="27"/>
      <c r="V1166" s="27"/>
      <c r="W1166" s="27"/>
      <c r="X1166" s="27"/>
      <c r="Y1166" s="27"/>
      <c r="Z1166" s="27"/>
      <c r="AA1166" s="27"/>
      <c r="AB1166" s="27"/>
    </row>
    <row r="1167">
      <c r="A1167" s="27"/>
      <c r="B1167" s="27"/>
      <c r="C1167" s="27"/>
      <c r="D1167" s="27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27"/>
      <c r="U1167" s="27"/>
      <c r="V1167" s="27"/>
      <c r="W1167" s="27"/>
      <c r="X1167" s="27"/>
      <c r="Y1167" s="27"/>
      <c r="Z1167" s="27"/>
      <c r="AA1167" s="27"/>
      <c r="AB1167" s="27"/>
    </row>
    <row r="1168">
      <c r="A1168" s="27"/>
      <c r="B1168" s="27"/>
      <c r="C1168" s="27"/>
      <c r="D1168" s="27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27"/>
      <c r="U1168" s="27"/>
      <c r="V1168" s="27"/>
      <c r="W1168" s="27"/>
      <c r="X1168" s="27"/>
      <c r="Y1168" s="27"/>
      <c r="Z1168" s="27"/>
      <c r="AA1168" s="27"/>
      <c r="AB1168" s="27"/>
    </row>
    <row r="1169">
      <c r="A1169" s="27"/>
      <c r="B1169" s="27"/>
      <c r="C1169" s="27"/>
      <c r="D1169" s="27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27"/>
      <c r="U1169" s="27"/>
      <c r="V1169" s="27"/>
      <c r="W1169" s="27"/>
      <c r="X1169" s="27"/>
      <c r="Y1169" s="27"/>
      <c r="Z1169" s="27"/>
      <c r="AA1169" s="27"/>
      <c r="AB1169" s="27"/>
    </row>
    <row r="1170">
      <c r="A1170" s="27"/>
      <c r="B1170" s="27"/>
      <c r="C1170" s="27"/>
      <c r="D1170" s="27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27"/>
      <c r="U1170" s="27"/>
      <c r="V1170" s="27"/>
      <c r="W1170" s="27"/>
      <c r="X1170" s="27"/>
      <c r="Y1170" s="27"/>
      <c r="Z1170" s="27"/>
      <c r="AA1170" s="27"/>
      <c r="AB1170" s="27"/>
    </row>
    <row r="1171">
      <c r="A1171" s="27"/>
      <c r="B1171" s="27"/>
      <c r="C1171" s="27"/>
      <c r="D1171" s="27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27"/>
      <c r="U1171" s="27"/>
      <c r="V1171" s="27"/>
      <c r="W1171" s="27"/>
      <c r="X1171" s="27"/>
      <c r="Y1171" s="27"/>
      <c r="Z1171" s="27"/>
      <c r="AA1171" s="27"/>
      <c r="AB1171" s="27"/>
    </row>
    <row r="1172">
      <c r="A1172" s="27"/>
      <c r="B1172" s="27"/>
      <c r="C1172" s="27"/>
      <c r="D1172" s="27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27"/>
      <c r="U1172" s="27"/>
      <c r="V1172" s="27"/>
      <c r="W1172" s="27"/>
      <c r="X1172" s="27"/>
      <c r="Y1172" s="27"/>
      <c r="Z1172" s="27"/>
      <c r="AA1172" s="27"/>
      <c r="AB1172" s="27"/>
    </row>
    <row r="1173">
      <c r="A1173" s="27"/>
      <c r="B1173" s="27"/>
      <c r="C1173" s="27"/>
      <c r="D1173" s="27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27"/>
      <c r="U1173" s="27"/>
      <c r="V1173" s="27"/>
      <c r="W1173" s="27"/>
      <c r="X1173" s="27"/>
      <c r="Y1173" s="27"/>
      <c r="Z1173" s="27"/>
      <c r="AA1173" s="27"/>
      <c r="AB1173" s="27"/>
    </row>
    <row r="1174">
      <c r="A1174" s="27"/>
      <c r="B1174" s="27"/>
      <c r="C1174" s="27"/>
      <c r="D1174" s="27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27"/>
      <c r="U1174" s="27"/>
      <c r="V1174" s="27"/>
      <c r="W1174" s="27"/>
      <c r="X1174" s="27"/>
      <c r="Y1174" s="27"/>
      <c r="Z1174" s="27"/>
      <c r="AA1174" s="27"/>
      <c r="AB1174" s="27"/>
    </row>
    <row r="1175">
      <c r="A1175" s="27"/>
      <c r="B1175" s="27"/>
      <c r="C1175" s="27"/>
      <c r="D1175" s="27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27"/>
      <c r="U1175" s="27"/>
      <c r="V1175" s="27"/>
      <c r="W1175" s="27"/>
      <c r="X1175" s="27"/>
      <c r="Y1175" s="27"/>
      <c r="Z1175" s="27"/>
      <c r="AA1175" s="27"/>
      <c r="AB1175" s="27"/>
    </row>
    <row r="1176">
      <c r="A1176" s="27"/>
      <c r="B1176" s="27"/>
      <c r="C1176" s="27"/>
      <c r="D1176" s="27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27"/>
      <c r="U1176" s="27"/>
      <c r="V1176" s="27"/>
      <c r="W1176" s="27"/>
      <c r="X1176" s="27"/>
      <c r="Y1176" s="27"/>
      <c r="Z1176" s="27"/>
      <c r="AA1176" s="27"/>
      <c r="AB1176" s="27"/>
    </row>
    <row r="1177">
      <c r="A1177" s="27"/>
      <c r="B1177" s="27"/>
      <c r="C1177" s="27"/>
      <c r="D1177" s="27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27"/>
      <c r="U1177" s="27"/>
      <c r="V1177" s="27"/>
      <c r="W1177" s="27"/>
      <c r="X1177" s="27"/>
      <c r="Y1177" s="27"/>
      <c r="Z1177" s="27"/>
      <c r="AA1177" s="27"/>
      <c r="AB1177" s="27"/>
    </row>
    <row r="1178">
      <c r="A1178" s="27"/>
      <c r="B1178" s="27"/>
      <c r="C1178" s="27"/>
      <c r="D1178" s="27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27"/>
      <c r="U1178" s="27"/>
      <c r="V1178" s="27"/>
      <c r="W1178" s="27"/>
      <c r="X1178" s="27"/>
      <c r="Y1178" s="27"/>
      <c r="Z1178" s="27"/>
      <c r="AA1178" s="27"/>
      <c r="AB1178" s="27"/>
    </row>
    <row r="1179">
      <c r="A1179" s="27"/>
      <c r="B1179" s="27"/>
      <c r="C1179" s="27"/>
      <c r="D1179" s="27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27"/>
      <c r="U1179" s="27"/>
      <c r="V1179" s="27"/>
      <c r="W1179" s="27"/>
      <c r="X1179" s="27"/>
      <c r="Y1179" s="27"/>
      <c r="Z1179" s="27"/>
      <c r="AA1179" s="27"/>
      <c r="AB1179" s="27"/>
    </row>
    <row r="1180">
      <c r="A1180" s="27"/>
      <c r="B1180" s="27"/>
      <c r="C1180" s="27"/>
      <c r="D1180" s="27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27"/>
      <c r="U1180" s="27"/>
      <c r="V1180" s="27"/>
      <c r="W1180" s="27"/>
      <c r="X1180" s="27"/>
      <c r="Y1180" s="27"/>
      <c r="Z1180" s="27"/>
      <c r="AA1180" s="27"/>
      <c r="AB1180" s="27"/>
    </row>
    <row r="1181">
      <c r="A1181" s="27"/>
      <c r="B1181" s="27"/>
      <c r="C1181" s="27"/>
      <c r="D1181" s="27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27"/>
      <c r="U1181" s="27"/>
      <c r="V1181" s="27"/>
      <c r="W1181" s="27"/>
      <c r="X1181" s="27"/>
      <c r="Y1181" s="27"/>
      <c r="Z1181" s="27"/>
      <c r="AA1181" s="27"/>
      <c r="AB1181" s="27"/>
    </row>
    <row r="1182">
      <c r="A1182" s="27"/>
      <c r="B1182" s="27"/>
      <c r="C1182" s="27"/>
      <c r="D1182" s="27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27"/>
      <c r="U1182" s="27"/>
      <c r="V1182" s="27"/>
      <c r="W1182" s="27"/>
      <c r="X1182" s="27"/>
      <c r="Y1182" s="27"/>
      <c r="Z1182" s="27"/>
      <c r="AA1182" s="27"/>
      <c r="AB1182" s="27"/>
    </row>
    <row r="1183">
      <c r="A1183" s="27"/>
      <c r="B1183" s="27"/>
      <c r="C1183" s="27"/>
      <c r="D1183" s="27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27"/>
      <c r="U1183" s="27"/>
      <c r="V1183" s="27"/>
      <c r="W1183" s="27"/>
      <c r="X1183" s="27"/>
      <c r="Y1183" s="27"/>
      <c r="Z1183" s="27"/>
      <c r="AA1183" s="27"/>
      <c r="AB1183" s="27"/>
    </row>
    <row r="1184">
      <c r="A1184" s="27"/>
      <c r="B1184" s="27"/>
      <c r="C1184" s="27"/>
      <c r="D1184" s="27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27"/>
      <c r="U1184" s="27"/>
      <c r="V1184" s="27"/>
      <c r="W1184" s="27"/>
      <c r="X1184" s="27"/>
      <c r="Y1184" s="27"/>
      <c r="Z1184" s="27"/>
      <c r="AA1184" s="27"/>
      <c r="AB1184" s="27"/>
    </row>
    <row r="1185">
      <c r="A1185" s="27"/>
      <c r="B1185" s="27"/>
      <c r="C1185" s="27"/>
      <c r="D1185" s="27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27"/>
      <c r="U1185" s="27"/>
      <c r="V1185" s="27"/>
      <c r="W1185" s="27"/>
      <c r="X1185" s="27"/>
      <c r="Y1185" s="27"/>
      <c r="Z1185" s="27"/>
      <c r="AA1185" s="27"/>
      <c r="AB1185" s="27"/>
    </row>
    <row r="1186">
      <c r="A1186" s="27"/>
      <c r="B1186" s="27"/>
      <c r="C1186" s="27"/>
      <c r="D1186" s="27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27"/>
      <c r="U1186" s="27"/>
      <c r="V1186" s="27"/>
      <c r="W1186" s="27"/>
      <c r="X1186" s="27"/>
      <c r="Y1186" s="27"/>
      <c r="Z1186" s="27"/>
      <c r="AA1186" s="27"/>
      <c r="AB1186" s="27"/>
    </row>
    <row r="1187">
      <c r="A1187" s="27"/>
      <c r="B1187" s="27"/>
      <c r="C1187" s="27"/>
      <c r="D1187" s="27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27"/>
      <c r="U1187" s="27"/>
      <c r="V1187" s="27"/>
      <c r="W1187" s="27"/>
      <c r="X1187" s="27"/>
      <c r="Y1187" s="27"/>
      <c r="Z1187" s="27"/>
      <c r="AA1187" s="27"/>
      <c r="AB1187" s="27"/>
    </row>
    <row r="1188">
      <c r="A1188" s="27"/>
      <c r="B1188" s="27"/>
      <c r="C1188" s="27"/>
      <c r="D1188" s="27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27"/>
      <c r="U1188" s="27"/>
      <c r="V1188" s="27"/>
      <c r="W1188" s="27"/>
      <c r="X1188" s="27"/>
      <c r="Y1188" s="27"/>
      <c r="Z1188" s="27"/>
      <c r="AA1188" s="27"/>
      <c r="AB1188" s="27"/>
    </row>
    <row r="1189">
      <c r="A1189" s="27"/>
      <c r="B1189" s="27"/>
      <c r="C1189" s="27"/>
      <c r="D1189" s="27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27"/>
      <c r="U1189" s="27"/>
      <c r="V1189" s="27"/>
      <c r="W1189" s="27"/>
      <c r="X1189" s="27"/>
      <c r="Y1189" s="27"/>
      <c r="Z1189" s="27"/>
      <c r="AA1189" s="27"/>
      <c r="AB1189" s="27"/>
    </row>
    <row r="1190">
      <c r="A1190" s="27"/>
      <c r="B1190" s="27"/>
      <c r="C1190" s="27"/>
      <c r="D1190" s="27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27"/>
      <c r="U1190" s="27"/>
      <c r="V1190" s="27"/>
      <c r="W1190" s="27"/>
      <c r="X1190" s="27"/>
      <c r="Y1190" s="27"/>
      <c r="Z1190" s="27"/>
      <c r="AA1190" s="27"/>
      <c r="AB1190" s="27"/>
    </row>
    <row r="1191">
      <c r="A1191" s="27"/>
      <c r="B1191" s="27"/>
      <c r="C1191" s="27"/>
      <c r="D1191" s="27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27"/>
      <c r="U1191" s="27"/>
      <c r="V1191" s="27"/>
      <c r="W1191" s="27"/>
      <c r="X1191" s="27"/>
      <c r="Y1191" s="27"/>
      <c r="Z1191" s="27"/>
      <c r="AA1191" s="27"/>
      <c r="AB1191" s="27"/>
    </row>
    <row r="1192">
      <c r="A1192" s="27"/>
      <c r="B1192" s="27"/>
      <c r="C1192" s="27"/>
      <c r="D1192" s="27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27"/>
      <c r="U1192" s="27"/>
      <c r="V1192" s="27"/>
      <c r="W1192" s="27"/>
      <c r="X1192" s="27"/>
      <c r="Y1192" s="27"/>
      <c r="Z1192" s="27"/>
      <c r="AA1192" s="27"/>
      <c r="AB1192" s="27"/>
    </row>
    <row r="1193">
      <c r="A1193" s="27"/>
      <c r="B1193" s="27"/>
      <c r="C1193" s="27"/>
      <c r="D1193" s="27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27"/>
      <c r="U1193" s="27"/>
      <c r="V1193" s="27"/>
      <c r="W1193" s="27"/>
      <c r="X1193" s="27"/>
      <c r="Y1193" s="27"/>
      <c r="Z1193" s="27"/>
      <c r="AA1193" s="27"/>
      <c r="AB1193" s="27"/>
    </row>
    <row r="1194">
      <c r="A1194" s="27"/>
      <c r="B1194" s="27"/>
      <c r="C1194" s="27"/>
      <c r="D1194" s="27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27"/>
      <c r="U1194" s="27"/>
      <c r="V1194" s="27"/>
      <c r="W1194" s="27"/>
      <c r="X1194" s="27"/>
      <c r="Y1194" s="27"/>
      <c r="Z1194" s="27"/>
      <c r="AA1194" s="27"/>
      <c r="AB1194" s="27"/>
    </row>
    <row r="1195">
      <c r="A1195" s="27"/>
      <c r="B1195" s="27"/>
      <c r="C1195" s="27"/>
      <c r="D1195" s="27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27"/>
      <c r="U1195" s="27"/>
      <c r="V1195" s="27"/>
      <c r="W1195" s="27"/>
      <c r="X1195" s="27"/>
      <c r="Y1195" s="27"/>
      <c r="Z1195" s="27"/>
      <c r="AA1195" s="27"/>
      <c r="AB1195" s="27"/>
    </row>
    <row r="1196">
      <c r="A1196" s="27"/>
      <c r="B1196" s="27"/>
      <c r="C1196" s="27"/>
      <c r="D1196" s="27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27"/>
      <c r="U1196" s="27"/>
      <c r="V1196" s="27"/>
      <c r="W1196" s="27"/>
      <c r="X1196" s="27"/>
      <c r="Y1196" s="27"/>
      <c r="Z1196" s="27"/>
      <c r="AA1196" s="27"/>
      <c r="AB1196" s="27"/>
    </row>
    <row r="1197">
      <c r="A1197" s="27"/>
      <c r="B1197" s="27"/>
      <c r="C1197" s="27"/>
      <c r="D1197" s="27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27"/>
      <c r="U1197" s="27"/>
      <c r="V1197" s="27"/>
      <c r="W1197" s="27"/>
      <c r="X1197" s="27"/>
      <c r="Y1197" s="27"/>
      <c r="Z1197" s="27"/>
      <c r="AA1197" s="27"/>
      <c r="AB1197" s="27"/>
    </row>
    <row r="1198">
      <c r="A1198" s="27"/>
      <c r="B1198" s="27"/>
      <c r="C1198" s="27"/>
      <c r="D1198" s="27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27"/>
      <c r="U1198" s="27"/>
      <c r="V1198" s="27"/>
      <c r="W1198" s="27"/>
      <c r="X1198" s="27"/>
      <c r="Y1198" s="27"/>
      <c r="Z1198" s="27"/>
      <c r="AA1198" s="27"/>
      <c r="AB1198" s="27"/>
    </row>
    <row r="1199">
      <c r="A1199" s="27"/>
      <c r="B1199" s="27"/>
      <c r="C1199" s="27"/>
      <c r="D1199" s="27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27"/>
      <c r="U1199" s="27"/>
      <c r="V1199" s="27"/>
      <c r="W1199" s="27"/>
      <c r="X1199" s="27"/>
      <c r="Y1199" s="27"/>
      <c r="Z1199" s="27"/>
      <c r="AA1199" s="27"/>
      <c r="AB1199" s="27"/>
    </row>
    <row r="1200">
      <c r="A1200" s="27"/>
      <c r="B1200" s="27"/>
      <c r="C1200" s="27"/>
      <c r="D1200" s="27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27"/>
      <c r="U1200" s="27"/>
      <c r="V1200" s="27"/>
      <c r="W1200" s="27"/>
      <c r="X1200" s="27"/>
      <c r="Y1200" s="27"/>
      <c r="Z1200" s="27"/>
      <c r="AA1200" s="27"/>
      <c r="AB1200" s="27"/>
    </row>
    <row r="1201">
      <c r="A1201" s="27"/>
      <c r="B1201" s="27"/>
      <c r="C1201" s="27"/>
      <c r="D1201" s="27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27"/>
      <c r="U1201" s="27"/>
      <c r="V1201" s="27"/>
      <c r="W1201" s="27"/>
      <c r="X1201" s="27"/>
      <c r="Y1201" s="27"/>
      <c r="Z1201" s="27"/>
      <c r="AA1201" s="27"/>
      <c r="AB1201" s="27"/>
    </row>
    <row r="1202">
      <c r="A1202" s="27"/>
      <c r="B1202" s="27"/>
      <c r="C1202" s="27"/>
      <c r="D1202" s="27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27"/>
      <c r="U1202" s="27"/>
      <c r="V1202" s="27"/>
      <c r="W1202" s="27"/>
      <c r="X1202" s="27"/>
      <c r="Y1202" s="27"/>
      <c r="Z1202" s="27"/>
      <c r="AA1202" s="27"/>
      <c r="AB1202" s="27"/>
    </row>
    <row r="1203">
      <c r="A1203" s="27"/>
      <c r="B1203" s="27"/>
      <c r="C1203" s="27"/>
      <c r="D1203" s="27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27"/>
      <c r="U1203" s="27"/>
      <c r="V1203" s="27"/>
      <c r="W1203" s="27"/>
      <c r="X1203" s="27"/>
      <c r="Y1203" s="27"/>
      <c r="Z1203" s="27"/>
      <c r="AA1203" s="27"/>
      <c r="AB1203" s="27"/>
    </row>
    <row r="1204">
      <c r="A1204" s="27"/>
      <c r="B1204" s="27"/>
      <c r="C1204" s="27"/>
      <c r="D1204" s="27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27"/>
      <c r="U1204" s="27"/>
      <c r="V1204" s="27"/>
      <c r="W1204" s="27"/>
      <c r="X1204" s="27"/>
      <c r="Y1204" s="27"/>
      <c r="Z1204" s="27"/>
      <c r="AA1204" s="27"/>
      <c r="AB1204" s="27"/>
    </row>
    <row r="1205">
      <c r="A1205" s="27"/>
      <c r="B1205" s="27"/>
      <c r="C1205" s="27"/>
      <c r="D1205" s="27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27"/>
      <c r="U1205" s="27"/>
      <c r="V1205" s="27"/>
      <c r="W1205" s="27"/>
      <c r="X1205" s="27"/>
      <c r="Y1205" s="27"/>
      <c r="Z1205" s="27"/>
      <c r="AA1205" s="27"/>
      <c r="AB1205" s="27"/>
    </row>
    <row r="1206">
      <c r="A1206" s="27"/>
      <c r="B1206" s="27"/>
      <c r="C1206" s="27"/>
      <c r="D1206" s="27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27"/>
      <c r="U1206" s="27"/>
      <c r="V1206" s="27"/>
      <c r="W1206" s="27"/>
      <c r="X1206" s="27"/>
      <c r="Y1206" s="27"/>
      <c r="Z1206" s="27"/>
      <c r="AA1206" s="27"/>
      <c r="AB1206" s="27"/>
    </row>
    <row r="1207">
      <c r="A1207" s="27"/>
      <c r="B1207" s="27"/>
      <c r="C1207" s="27"/>
      <c r="D1207" s="27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27"/>
      <c r="U1207" s="27"/>
      <c r="V1207" s="27"/>
      <c r="W1207" s="27"/>
      <c r="X1207" s="27"/>
      <c r="Y1207" s="27"/>
      <c r="Z1207" s="27"/>
      <c r="AA1207" s="27"/>
      <c r="AB1207" s="27"/>
    </row>
    <row r="1208">
      <c r="A1208" s="27"/>
      <c r="B1208" s="27"/>
      <c r="C1208" s="27"/>
      <c r="D1208" s="27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27"/>
      <c r="U1208" s="27"/>
      <c r="V1208" s="27"/>
      <c r="W1208" s="27"/>
      <c r="X1208" s="27"/>
      <c r="Y1208" s="27"/>
      <c r="Z1208" s="27"/>
      <c r="AA1208" s="27"/>
      <c r="AB1208" s="27"/>
    </row>
    <row r="1209">
      <c r="A1209" s="27"/>
      <c r="B1209" s="27"/>
      <c r="C1209" s="27"/>
      <c r="D1209" s="27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27"/>
      <c r="U1209" s="27"/>
      <c r="V1209" s="27"/>
      <c r="W1209" s="27"/>
      <c r="X1209" s="27"/>
      <c r="Y1209" s="27"/>
      <c r="Z1209" s="27"/>
      <c r="AA1209" s="27"/>
      <c r="AB1209" s="27"/>
    </row>
    <row r="1210">
      <c r="A1210" s="27"/>
      <c r="B1210" s="27"/>
      <c r="C1210" s="27"/>
      <c r="D1210" s="27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27"/>
      <c r="U1210" s="27"/>
      <c r="V1210" s="27"/>
      <c r="W1210" s="27"/>
      <c r="X1210" s="27"/>
      <c r="Y1210" s="27"/>
      <c r="Z1210" s="27"/>
      <c r="AA1210" s="27"/>
      <c r="AB1210" s="27"/>
    </row>
    <row r="1211">
      <c r="A1211" s="27"/>
      <c r="B1211" s="27"/>
      <c r="C1211" s="27"/>
      <c r="D1211" s="27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27"/>
      <c r="U1211" s="27"/>
      <c r="V1211" s="27"/>
      <c r="W1211" s="27"/>
      <c r="X1211" s="27"/>
      <c r="Y1211" s="27"/>
      <c r="Z1211" s="27"/>
      <c r="AA1211" s="27"/>
      <c r="AB1211" s="27"/>
    </row>
    <row r="1212">
      <c r="A1212" s="27"/>
      <c r="B1212" s="27"/>
      <c r="C1212" s="27"/>
      <c r="D1212" s="27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27"/>
      <c r="U1212" s="27"/>
      <c r="V1212" s="27"/>
      <c r="W1212" s="27"/>
      <c r="X1212" s="27"/>
      <c r="Y1212" s="27"/>
      <c r="Z1212" s="27"/>
      <c r="AA1212" s="27"/>
      <c r="AB1212" s="27"/>
    </row>
    <row r="1213">
      <c r="A1213" s="27"/>
      <c r="B1213" s="27"/>
      <c r="C1213" s="27"/>
      <c r="D1213" s="27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27"/>
      <c r="U1213" s="27"/>
      <c r="V1213" s="27"/>
      <c r="W1213" s="27"/>
      <c r="X1213" s="27"/>
      <c r="Y1213" s="27"/>
      <c r="Z1213" s="27"/>
      <c r="AA1213" s="27"/>
      <c r="AB1213" s="27"/>
    </row>
    <row r="1214">
      <c r="A1214" s="27"/>
      <c r="B1214" s="27"/>
      <c r="C1214" s="27"/>
      <c r="D1214" s="27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27"/>
      <c r="U1214" s="27"/>
      <c r="V1214" s="27"/>
      <c r="W1214" s="27"/>
      <c r="X1214" s="27"/>
      <c r="Y1214" s="27"/>
      <c r="Z1214" s="27"/>
      <c r="AA1214" s="27"/>
      <c r="AB1214" s="27"/>
    </row>
    <row r="1215">
      <c r="A1215" s="27"/>
      <c r="B1215" s="27"/>
      <c r="C1215" s="27"/>
      <c r="D1215" s="27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27"/>
      <c r="U1215" s="27"/>
      <c r="V1215" s="27"/>
      <c r="W1215" s="27"/>
      <c r="X1215" s="27"/>
      <c r="Y1215" s="27"/>
      <c r="Z1215" s="27"/>
      <c r="AA1215" s="27"/>
      <c r="AB1215" s="27"/>
    </row>
    <row r="1216">
      <c r="A1216" s="27"/>
      <c r="B1216" s="27"/>
      <c r="C1216" s="27"/>
      <c r="D1216" s="27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27"/>
      <c r="U1216" s="27"/>
      <c r="V1216" s="27"/>
      <c r="W1216" s="27"/>
      <c r="X1216" s="27"/>
      <c r="Y1216" s="27"/>
      <c r="Z1216" s="27"/>
      <c r="AA1216" s="27"/>
      <c r="AB1216" s="27"/>
    </row>
    <row r="1217">
      <c r="A1217" s="27"/>
      <c r="B1217" s="27"/>
      <c r="C1217" s="27"/>
      <c r="D1217" s="27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27"/>
      <c r="U1217" s="27"/>
      <c r="V1217" s="27"/>
      <c r="W1217" s="27"/>
      <c r="X1217" s="27"/>
      <c r="Y1217" s="27"/>
      <c r="Z1217" s="27"/>
      <c r="AA1217" s="27"/>
      <c r="AB1217" s="27"/>
    </row>
    <row r="1218">
      <c r="A1218" s="27"/>
      <c r="B1218" s="27"/>
      <c r="C1218" s="27"/>
      <c r="D1218" s="27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27"/>
      <c r="U1218" s="27"/>
      <c r="V1218" s="27"/>
      <c r="W1218" s="27"/>
      <c r="X1218" s="27"/>
      <c r="Y1218" s="27"/>
      <c r="Z1218" s="27"/>
      <c r="AA1218" s="27"/>
      <c r="AB1218" s="27"/>
    </row>
    <row r="1219">
      <c r="A1219" s="27"/>
      <c r="B1219" s="27"/>
      <c r="C1219" s="27"/>
      <c r="D1219" s="27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27"/>
      <c r="U1219" s="27"/>
      <c r="V1219" s="27"/>
      <c r="W1219" s="27"/>
      <c r="X1219" s="27"/>
      <c r="Y1219" s="27"/>
      <c r="Z1219" s="27"/>
      <c r="AA1219" s="27"/>
      <c r="AB1219" s="27"/>
    </row>
    <row r="1220">
      <c r="A1220" s="27"/>
      <c r="B1220" s="27"/>
      <c r="C1220" s="27"/>
      <c r="D1220" s="27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27"/>
      <c r="U1220" s="27"/>
      <c r="V1220" s="27"/>
      <c r="W1220" s="27"/>
      <c r="X1220" s="27"/>
      <c r="Y1220" s="27"/>
      <c r="Z1220" s="27"/>
      <c r="AA1220" s="27"/>
      <c r="AB1220" s="27"/>
    </row>
    <row r="1221">
      <c r="A1221" s="27"/>
      <c r="B1221" s="27"/>
      <c r="C1221" s="27"/>
      <c r="D1221" s="27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27"/>
      <c r="U1221" s="27"/>
      <c r="V1221" s="27"/>
      <c r="W1221" s="27"/>
      <c r="X1221" s="27"/>
      <c r="Y1221" s="27"/>
      <c r="Z1221" s="27"/>
      <c r="AA1221" s="27"/>
      <c r="AB1221" s="27"/>
    </row>
    <row r="1222">
      <c r="A1222" s="27"/>
      <c r="B1222" s="27"/>
      <c r="C1222" s="27"/>
      <c r="D1222" s="27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27"/>
      <c r="U1222" s="27"/>
      <c r="V1222" s="27"/>
      <c r="W1222" s="27"/>
      <c r="X1222" s="27"/>
      <c r="Y1222" s="27"/>
      <c r="Z1222" s="27"/>
      <c r="AA1222" s="27"/>
      <c r="AB1222" s="27"/>
    </row>
    <row r="1223">
      <c r="A1223" s="27"/>
      <c r="B1223" s="27"/>
      <c r="C1223" s="27"/>
      <c r="D1223" s="27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27"/>
      <c r="U1223" s="27"/>
      <c r="V1223" s="27"/>
      <c r="W1223" s="27"/>
      <c r="X1223" s="27"/>
      <c r="Y1223" s="27"/>
      <c r="Z1223" s="27"/>
      <c r="AA1223" s="27"/>
      <c r="AB1223" s="27"/>
    </row>
    <row r="1224">
      <c r="A1224" s="27"/>
      <c r="B1224" s="27"/>
      <c r="C1224" s="27"/>
      <c r="D1224" s="27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27"/>
      <c r="U1224" s="27"/>
      <c r="V1224" s="27"/>
      <c r="W1224" s="27"/>
      <c r="X1224" s="27"/>
      <c r="Y1224" s="27"/>
      <c r="Z1224" s="27"/>
      <c r="AA1224" s="27"/>
      <c r="AB1224" s="27"/>
    </row>
    <row r="1225">
      <c r="A1225" s="27"/>
      <c r="B1225" s="27"/>
      <c r="C1225" s="27"/>
      <c r="D1225" s="27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27"/>
      <c r="U1225" s="27"/>
      <c r="V1225" s="27"/>
      <c r="W1225" s="27"/>
      <c r="X1225" s="27"/>
      <c r="Y1225" s="27"/>
      <c r="Z1225" s="27"/>
      <c r="AA1225" s="27"/>
      <c r="AB1225" s="27"/>
    </row>
    <row r="1226">
      <c r="A1226" s="27"/>
      <c r="B1226" s="27"/>
      <c r="C1226" s="27"/>
      <c r="D1226" s="27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27"/>
      <c r="U1226" s="27"/>
      <c r="V1226" s="27"/>
      <c r="W1226" s="27"/>
      <c r="X1226" s="27"/>
      <c r="Y1226" s="27"/>
      <c r="Z1226" s="27"/>
      <c r="AA1226" s="27"/>
      <c r="AB1226" s="27"/>
    </row>
    <row r="1227">
      <c r="A1227" s="27"/>
      <c r="B1227" s="27"/>
      <c r="C1227" s="27"/>
      <c r="D1227" s="27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27"/>
      <c r="U1227" s="27"/>
      <c r="V1227" s="27"/>
      <c r="W1227" s="27"/>
      <c r="X1227" s="27"/>
      <c r="Y1227" s="27"/>
      <c r="Z1227" s="27"/>
      <c r="AA1227" s="27"/>
      <c r="AB1227" s="27"/>
    </row>
    <row r="1228">
      <c r="A1228" s="27"/>
      <c r="B1228" s="27"/>
      <c r="C1228" s="27"/>
      <c r="D1228" s="27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27"/>
      <c r="U1228" s="27"/>
      <c r="V1228" s="27"/>
      <c r="W1228" s="27"/>
      <c r="X1228" s="27"/>
      <c r="Y1228" s="27"/>
      <c r="Z1228" s="27"/>
      <c r="AA1228" s="27"/>
      <c r="AB1228" s="27"/>
    </row>
    <row r="1229">
      <c r="A1229" s="27"/>
      <c r="B1229" s="27"/>
      <c r="C1229" s="27"/>
      <c r="D1229" s="27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27"/>
      <c r="U1229" s="27"/>
      <c r="V1229" s="27"/>
      <c r="W1229" s="27"/>
      <c r="X1229" s="27"/>
      <c r="Y1229" s="27"/>
      <c r="Z1229" s="27"/>
      <c r="AA1229" s="27"/>
      <c r="AB1229" s="27"/>
    </row>
    <row r="1230">
      <c r="A1230" s="27"/>
      <c r="B1230" s="27"/>
      <c r="C1230" s="27"/>
      <c r="D1230" s="27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27"/>
      <c r="U1230" s="27"/>
      <c r="V1230" s="27"/>
      <c r="W1230" s="27"/>
      <c r="X1230" s="27"/>
      <c r="Y1230" s="27"/>
      <c r="Z1230" s="27"/>
      <c r="AA1230" s="27"/>
      <c r="AB1230" s="27"/>
    </row>
    <row r="1231">
      <c r="A1231" s="27"/>
      <c r="B1231" s="27"/>
      <c r="C1231" s="27"/>
      <c r="D1231" s="27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27"/>
      <c r="U1231" s="27"/>
      <c r="V1231" s="27"/>
      <c r="W1231" s="27"/>
      <c r="X1231" s="27"/>
      <c r="Y1231" s="27"/>
      <c r="Z1231" s="27"/>
      <c r="AA1231" s="27"/>
      <c r="AB1231" s="27"/>
    </row>
    <row r="1232">
      <c r="A1232" s="27"/>
      <c r="B1232" s="27"/>
      <c r="C1232" s="27"/>
      <c r="D1232" s="27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27"/>
      <c r="U1232" s="27"/>
      <c r="V1232" s="27"/>
      <c r="W1232" s="27"/>
      <c r="X1232" s="27"/>
      <c r="Y1232" s="27"/>
      <c r="Z1232" s="27"/>
      <c r="AA1232" s="27"/>
      <c r="AB1232" s="27"/>
    </row>
    <row r="1233">
      <c r="A1233" s="27"/>
      <c r="B1233" s="27"/>
      <c r="C1233" s="27"/>
      <c r="D1233" s="27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27"/>
      <c r="U1233" s="27"/>
      <c r="V1233" s="27"/>
      <c r="W1233" s="27"/>
      <c r="X1233" s="27"/>
      <c r="Y1233" s="27"/>
      <c r="Z1233" s="27"/>
      <c r="AA1233" s="27"/>
      <c r="AB1233" s="27"/>
    </row>
    <row r="1234">
      <c r="A1234" s="27"/>
      <c r="B1234" s="27"/>
      <c r="C1234" s="27"/>
      <c r="D1234" s="27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27"/>
      <c r="U1234" s="27"/>
      <c r="V1234" s="27"/>
      <c r="W1234" s="27"/>
      <c r="X1234" s="27"/>
      <c r="Y1234" s="27"/>
      <c r="Z1234" s="27"/>
      <c r="AA1234" s="27"/>
      <c r="AB1234" s="27"/>
    </row>
    <row r="1235">
      <c r="A1235" s="27"/>
      <c r="B1235" s="27"/>
      <c r="C1235" s="27"/>
      <c r="D1235" s="27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27"/>
      <c r="U1235" s="27"/>
      <c r="V1235" s="27"/>
      <c r="W1235" s="27"/>
      <c r="X1235" s="27"/>
      <c r="Y1235" s="27"/>
      <c r="Z1235" s="27"/>
      <c r="AA1235" s="27"/>
      <c r="AB1235" s="27"/>
    </row>
    <row r="1236">
      <c r="A1236" s="27"/>
      <c r="B1236" s="27"/>
      <c r="C1236" s="27"/>
      <c r="D1236" s="27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27"/>
      <c r="U1236" s="27"/>
      <c r="V1236" s="27"/>
      <c r="W1236" s="27"/>
      <c r="X1236" s="27"/>
      <c r="Y1236" s="27"/>
      <c r="Z1236" s="27"/>
      <c r="AA1236" s="27"/>
      <c r="AB1236" s="27"/>
    </row>
    <row r="1237">
      <c r="A1237" s="27"/>
      <c r="B1237" s="27"/>
      <c r="C1237" s="27"/>
      <c r="D1237" s="27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27"/>
      <c r="U1237" s="27"/>
      <c r="V1237" s="27"/>
      <c r="W1237" s="27"/>
      <c r="X1237" s="27"/>
      <c r="Y1237" s="27"/>
      <c r="Z1237" s="27"/>
      <c r="AA1237" s="27"/>
      <c r="AB1237" s="27"/>
    </row>
    <row r="1238">
      <c r="A1238" s="27"/>
      <c r="B1238" s="27"/>
      <c r="C1238" s="27"/>
      <c r="D1238" s="27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27"/>
      <c r="U1238" s="27"/>
      <c r="V1238" s="27"/>
      <c r="W1238" s="27"/>
      <c r="X1238" s="27"/>
      <c r="Y1238" s="27"/>
      <c r="Z1238" s="27"/>
      <c r="AA1238" s="27"/>
      <c r="AB1238" s="27"/>
    </row>
    <row r="1239">
      <c r="A1239" s="27"/>
      <c r="B1239" s="27"/>
      <c r="C1239" s="27"/>
      <c r="D1239" s="27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27"/>
      <c r="U1239" s="27"/>
      <c r="V1239" s="27"/>
      <c r="W1239" s="27"/>
      <c r="X1239" s="27"/>
      <c r="Y1239" s="27"/>
      <c r="Z1239" s="27"/>
      <c r="AA1239" s="27"/>
      <c r="AB1239" s="27"/>
    </row>
    <row r="1240">
      <c r="A1240" s="27"/>
      <c r="B1240" s="27"/>
      <c r="C1240" s="27"/>
      <c r="D1240" s="27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27"/>
      <c r="U1240" s="27"/>
      <c r="V1240" s="27"/>
      <c r="W1240" s="27"/>
      <c r="X1240" s="27"/>
      <c r="Y1240" s="27"/>
      <c r="Z1240" s="27"/>
      <c r="AA1240" s="27"/>
      <c r="AB1240" s="27"/>
    </row>
    <row r="1241">
      <c r="A1241" s="27"/>
      <c r="B1241" s="27"/>
      <c r="C1241" s="27"/>
      <c r="D1241" s="27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27"/>
      <c r="U1241" s="27"/>
      <c r="V1241" s="27"/>
      <c r="W1241" s="27"/>
      <c r="X1241" s="27"/>
      <c r="Y1241" s="27"/>
      <c r="Z1241" s="27"/>
      <c r="AA1241" s="27"/>
      <c r="AB1241" s="27"/>
    </row>
    <row r="1242">
      <c r="A1242" s="27"/>
      <c r="B1242" s="27"/>
      <c r="C1242" s="27"/>
      <c r="D1242" s="27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27"/>
      <c r="U1242" s="27"/>
      <c r="V1242" s="27"/>
      <c r="W1242" s="27"/>
      <c r="X1242" s="27"/>
      <c r="Y1242" s="27"/>
      <c r="Z1242" s="27"/>
      <c r="AA1242" s="27"/>
      <c r="AB1242" s="27"/>
    </row>
    <row r="1243">
      <c r="A1243" s="27"/>
      <c r="B1243" s="27"/>
      <c r="C1243" s="27"/>
      <c r="D1243" s="27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27"/>
      <c r="U1243" s="27"/>
      <c r="V1243" s="27"/>
      <c r="W1243" s="27"/>
      <c r="X1243" s="27"/>
      <c r="Y1243" s="27"/>
      <c r="Z1243" s="27"/>
      <c r="AA1243" s="27"/>
      <c r="AB1243" s="27"/>
    </row>
    <row r="1244">
      <c r="A1244" s="27"/>
      <c r="B1244" s="27"/>
      <c r="C1244" s="27"/>
      <c r="D1244" s="27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27"/>
      <c r="U1244" s="27"/>
      <c r="V1244" s="27"/>
      <c r="W1244" s="27"/>
      <c r="X1244" s="27"/>
      <c r="Y1244" s="27"/>
      <c r="Z1244" s="27"/>
      <c r="AA1244" s="27"/>
      <c r="AB1244" s="27"/>
    </row>
    <row r="1245">
      <c r="A1245" s="27"/>
      <c r="B1245" s="27"/>
      <c r="C1245" s="27"/>
      <c r="D1245" s="27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27"/>
      <c r="U1245" s="27"/>
      <c r="V1245" s="27"/>
      <c r="W1245" s="27"/>
      <c r="X1245" s="27"/>
      <c r="Y1245" s="27"/>
      <c r="Z1245" s="27"/>
      <c r="AA1245" s="27"/>
      <c r="AB1245" s="27"/>
    </row>
    <row r="1246">
      <c r="A1246" s="27"/>
      <c r="B1246" s="27"/>
      <c r="C1246" s="27"/>
      <c r="D1246" s="27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27"/>
      <c r="U1246" s="27"/>
      <c r="V1246" s="27"/>
      <c r="W1246" s="27"/>
      <c r="X1246" s="27"/>
      <c r="Y1246" s="27"/>
      <c r="Z1246" s="27"/>
      <c r="AA1246" s="27"/>
      <c r="AB1246" s="27"/>
    </row>
    <row r="1247">
      <c r="A1247" s="27"/>
      <c r="B1247" s="27"/>
      <c r="C1247" s="27"/>
      <c r="D1247" s="27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27"/>
      <c r="U1247" s="27"/>
      <c r="V1247" s="27"/>
      <c r="W1247" s="27"/>
      <c r="X1247" s="27"/>
      <c r="Y1247" s="27"/>
      <c r="Z1247" s="27"/>
      <c r="AA1247" s="27"/>
      <c r="AB1247" s="27"/>
    </row>
    <row r="1248">
      <c r="A1248" s="27"/>
      <c r="B1248" s="27"/>
      <c r="C1248" s="27"/>
      <c r="D1248" s="27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27"/>
      <c r="U1248" s="27"/>
      <c r="V1248" s="27"/>
      <c r="W1248" s="27"/>
      <c r="X1248" s="27"/>
      <c r="Y1248" s="27"/>
      <c r="Z1248" s="27"/>
      <c r="AA1248" s="27"/>
      <c r="AB1248" s="27"/>
    </row>
    <row r="1249">
      <c r="A1249" s="27"/>
      <c r="B1249" s="27"/>
      <c r="C1249" s="27"/>
      <c r="D1249" s="27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27"/>
      <c r="U1249" s="27"/>
      <c r="V1249" s="27"/>
      <c r="W1249" s="27"/>
      <c r="X1249" s="27"/>
      <c r="Y1249" s="27"/>
      <c r="Z1249" s="27"/>
      <c r="AA1249" s="27"/>
      <c r="AB1249" s="27"/>
    </row>
    <row r="1250">
      <c r="A1250" s="27"/>
      <c r="B1250" s="27"/>
      <c r="C1250" s="27"/>
      <c r="D1250" s="27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27"/>
      <c r="U1250" s="27"/>
      <c r="V1250" s="27"/>
      <c r="W1250" s="27"/>
      <c r="X1250" s="27"/>
      <c r="Y1250" s="27"/>
      <c r="Z1250" s="27"/>
      <c r="AA1250" s="27"/>
      <c r="AB1250" s="27"/>
    </row>
    <row r="1251">
      <c r="A1251" s="27"/>
      <c r="B1251" s="27"/>
      <c r="C1251" s="27"/>
      <c r="D1251" s="27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27"/>
      <c r="U1251" s="27"/>
      <c r="V1251" s="27"/>
      <c r="W1251" s="27"/>
      <c r="X1251" s="27"/>
      <c r="Y1251" s="27"/>
      <c r="Z1251" s="27"/>
      <c r="AA1251" s="27"/>
      <c r="AB1251" s="27"/>
    </row>
    <row r="1252">
      <c r="A1252" s="27"/>
      <c r="B1252" s="27"/>
      <c r="C1252" s="27"/>
      <c r="D1252" s="27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27"/>
      <c r="U1252" s="27"/>
      <c r="V1252" s="27"/>
      <c r="W1252" s="27"/>
      <c r="X1252" s="27"/>
      <c r="Y1252" s="27"/>
      <c r="Z1252" s="27"/>
      <c r="AA1252" s="27"/>
      <c r="AB1252" s="27"/>
    </row>
    <row r="1253">
      <c r="A1253" s="27"/>
      <c r="B1253" s="27"/>
      <c r="C1253" s="27"/>
      <c r="D1253" s="27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27"/>
      <c r="U1253" s="27"/>
      <c r="V1253" s="27"/>
      <c r="W1253" s="27"/>
      <c r="X1253" s="27"/>
      <c r="Y1253" s="27"/>
      <c r="Z1253" s="27"/>
      <c r="AA1253" s="27"/>
      <c r="AB1253" s="27"/>
    </row>
    <row r="1254">
      <c r="A1254" s="27"/>
      <c r="B1254" s="27"/>
      <c r="C1254" s="27"/>
      <c r="D1254" s="27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27"/>
      <c r="U1254" s="27"/>
      <c r="V1254" s="27"/>
      <c r="W1254" s="27"/>
      <c r="X1254" s="27"/>
      <c r="Y1254" s="27"/>
      <c r="Z1254" s="27"/>
      <c r="AA1254" s="27"/>
      <c r="AB1254" s="27"/>
    </row>
    <row r="1255">
      <c r="A1255" s="27"/>
      <c r="B1255" s="27"/>
      <c r="C1255" s="27"/>
      <c r="D1255" s="27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27"/>
      <c r="U1255" s="27"/>
      <c r="V1255" s="27"/>
      <c r="W1255" s="27"/>
      <c r="X1255" s="27"/>
      <c r="Y1255" s="27"/>
      <c r="Z1255" s="27"/>
      <c r="AA1255" s="27"/>
      <c r="AB1255" s="27"/>
    </row>
    <row r="1256">
      <c r="A1256" s="27"/>
      <c r="B1256" s="27"/>
      <c r="C1256" s="27"/>
      <c r="D1256" s="27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27"/>
      <c r="U1256" s="27"/>
      <c r="V1256" s="27"/>
      <c r="W1256" s="27"/>
      <c r="X1256" s="27"/>
      <c r="Y1256" s="27"/>
      <c r="Z1256" s="27"/>
      <c r="AA1256" s="27"/>
      <c r="AB1256" s="27"/>
    </row>
    <row r="1257">
      <c r="A1257" s="27"/>
      <c r="B1257" s="27"/>
      <c r="C1257" s="27"/>
      <c r="D1257" s="27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27"/>
      <c r="U1257" s="27"/>
      <c r="V1257" s="27"/>
      <c r="W1257" s="27"/>
      <c r="X1257" s="27"/>
      <c r="Y1257" s="27"/>
      <c r="Z1257" s="27"/>
      <c r="AA1257" s="27"/>
      <c r="AB1257" s="27"/>
    </row>
    <row r="1258">
      <c r="A1258" s="27"/>
      <c r="B1258" s="27"/>
      <c r="C1258" s="27"/>
      <c r="D1258" s="27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27"/>
      <c r="U1258" s="27"/>
      <c r="V1258" s="27"/>
      <c r="W1258" s="27"/>
      <c r="X1258" s="27"/>
      <c r="Y1258" s="27"/>
      <c r="Z1258" s="27"/>
      <c r="AA1258" s="27"/>
      <c r="AB1258" s="27"/>
    </row>
    <row r="1259">
      <c r="A1259" s="27"/>
      <c r="B1259" s="27"/>
      <c r="C1259" s="27"/>
      <c r="D1259" s="27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27"/>
      <c r="U1259" s="27"/>
      <c r="V1259" s="27"/>
      <c r="W1259" s="27"/>
      <c r="X1259" s="27"/>
      <c r="Y1259" s="27"/>
      <c r="Z1259" s="27"/>
      <c r="AA1259" s="27"/>
      <c r="AB1259" s="27"/>
    </row>
    <row r="1260">
      <c r="A1260" s="27"/>
      <c r="B1260" s="27"/>
      <c r="C1260" s="27"/>
      <c r="D1260" s="27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27"/>
      <c r="U1260" s="27"/>
      <c r="V1260" s="27"/>
      <c r="W1260" s="27"/>
      <c r="X1260" s="27"/>
      <c r="Y1260" s="27"/>
      <c r="Z1260" s="27"/>
      <c r="AA1260" s="27"/>
      <c r="AB1260" s="27"/>
    </row>
    <row r="1261">
      <c r="A1261" s="27"/>
      <c r="B1261" s="27"/>
      <c r="C1261" s="27"/>
      <c r="D1261" s="27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27"/>
      <c r="U1261" s="27"/>
      <c r="V1261" s="27"/>
      <c r="W1261" s="27"/>
      <c r="X1261" s="27"/>
      <c r="Y1261" s="27"/>
      <c r="Z1261" s="27"/>
      <c r="AA1261" s="27"/>
      <c r="AB1261" s="27"/>
    </row>
    <row r="1262">
      <c r="A1262" s="27"/>
      <c r="B1262" s="27"/>
      <c r="C1262" s="27"/>
      <c r="D1262" s="27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27"/>
      <c r="U1262" s="27"/>
      <c r="V1262" s="27"/>
      <c r="W1262" s="27"/>
      <c r="X1262" s="27"/>
      <c r="Y1262" s="27"/>
      <c r="Z1262" s="27"/>
      <c r="AA1262" s="27"/>
      <c r="AB1262" s="27"/>
    </row>
    <row r="1263">
      <c r="A1263" s="27"/>
      <c r="B1263" s="27"/>
      <c r="C1263" s="27"/>
      <c r="D1263" s="27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27"/>
      <c r="U1263" s="27"/>
      <c r="V1263" s="27"/>
      <c r="W1263" s="27"/>
      <c r="X1263" s="27"/>
      <c r="Y1263" s="27"/>
      <c r="Z1263" s="27"/>
      <c r="AA1263" s="27"/>
      <c r="AB1263" s="27"/>
    </row>
    <row r="1264">
      <c r="A1264" s="27"/>
      <c r="B1264" s="27"/>
      <c r="C1264" s="27"/>
      <c r="D1264" s="27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27"/>
      <c r="U1264" s="27"/>
      <c r="V1264" s="27"/>
      <c r="W1264" s="27"/>
      <c r="X1264" s="27"/>
      <c r="Y1264" s="27"/>
      <c r="Z1264" s="27"/>
      <c r="AA1264" s="27"/>
      <c r="AB1264" s="27"/>
    </row>
    <row r="1265">
      <c r="A1265" s="27"/>
      <c r="B1265" s="27"/>
      <c r="C1265" s="27"/>
      <c r="D1265" s="27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27"/>
      <c r="U1265" s="27"/>
      <c r="V1265" s="27"/>
      <c r="W1265" s="27"/>
      <c r="X1265" s="27"/>
      <c r="Y1265" s="27"/>
      <c r="Z1265" s="27"/>
      <c r="AA1265" s="27"/>
      <c r="AB1265" s="27"/>
    </row>
    <row r="1266">
      <c r="A1266" s="27"/>
      <c r="B1266" s="27"/>
      <c r="C1266" s="27"/>
      <c r="D1266" s="27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27"/>
      <c r="U1266" s="27"/>
      <c r="V1266" s="27"/>
      <c r="W1266" s="27"/>
      <c r="X1266" s="27"/>
      <c r="Y1266" s="27"/>
      <c r="Z1266" s="27"/>
      <c r="AA1266" s="27"/>
      <c r="AB1266" s="27"/>
    </row>
    <row r="1267">
      <c r="A1267" s="27"/>
      <c r="B1267" s="27"/>
      <c r="C1267" s="27"/>
      <c r="D1267" s="27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27"/>
      <c r="U1267" s="27"/>
      <c r="V1267" s="27"/>
      <c r="W1267" s="27"/>
      <c r="X1267" s="27"/>
      <c r="Y1267" s="27"/>
      <c r="Z1267" s="27"/>
      <c r="AA1267" s="27"/>
      <c r="AB1267" s="27"/>
    </row>
    <row r="1268">
      <c r="A1268" s="27"/>
      <c r="B1268" s="27"/>
      <c r="C1268" s="27"/>
      <c r="D1268" s="27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27"/>
      <c r="U1268" s="27"/>
      <c r="V1268" s="27"/>
      <c r="W1268" s="27"/>
      <c r="X1268" s="27"/>
      <c r="Y1268" s="27"/>
      <c r="Z1268" s="27"/>
      <c r="AA1268" s="27"/>
      <c r="AB1268" s="27"/>
    </row>
    <row r="1269">
      <c r="A1269" s="27"/>
      <c r="B1269" s="27"/>
      <c r="C1269" s="27"/>
      <c r="D1269" s="27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27"/>
      <c r="U1269" s="27"/>
      <c r="V1269" s="27"/>
      <c r="W1269" s="27"/>
      <c r="X1269" s="27"/>
      <c r="Y1269" s="27"/>
      <c r="Z1269" s="27"/>
      <c r="AA1269" s="27"/>
      <c r="AB1269" s="27"/>
    </row>
    <row r="1270">
      <c r="A1270" s="27"/>
      <c r="B1270" s="27"/>
      <c r="C1270" s="27"/>
      <c r="D1270" s="27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27"/>
      <c r="U1270" s="27"/>
      <c r="V1270" s="27"/>
      <c r="W1270" s="27"/>
      <c r="X1270" s="27"/>
      <c r="Y1270" s="27"/>
      <c r="Z1270" s="27"/>
      <c r="AA1270" s="27"/>
      <c r="AB1270" s="27"/>
    </row>
    <row r="1271">
      <c r="A1271" s="27"/>
      <c r="B1271" s="27"/>
      <c r="C1271" s="27"/>
      <c r="D1271" s="27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27"/>
      <c r="U1271" s="27"/>
      <c r="V1271" s="27"/>
      <c r="W1271" s="27"/>
      <c r="X1271" s="27"/>
      <c r="Y1271" s="27"/>
      <c r="Z1271" s="27"/>
      <c r="AA1271" s="27"/>
      <c r="AB1271" s="27"/>
    </row>
    <row r="1272">
      <c r="A1272" s="27"/>
      <c r="B1272" s="27"/>
      <c r="C1272" s="27"/>
      <c r="D1272" s="27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27"/>
      <c r="U1272" s="27"/>
      <c r="V1272" s="27"/>
      <c r="W1272" s="27"/>
      <c r="X1272" s="27"/>
      <c r="Y1272" s="27"/>
      <c r="Z1272" s="27"/>
      <c r="AA1272" s="27"/>
      <c r="AB1272" s="27"/>
    </row>
    <row r="1273">
      <c r="A1273" s="27"/>
      <c r="B1273" s="27"/>
      <c r="C1273" s="27"/>
      <c r="D1273" s="27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27"/>
      <c r="U1273" s="27"/>
      <c r="V1273" s="27"/>
      <c r="W1273" s="27"/>
      <c r="X1273" s="27"/>
      <c r="Y1273" s="27"/>
      <c r="Z1273" s="27"/>
      <c r="AA1273" s="27"/>
      <c r="AB1273" s="27"/>
    </row>
    <row r="1274">
      <c r="A1274" s="27"/>
      <c r="B1274" s="27"/>
      <c r="C1274" s="27"/>
      <c r="D1274" s="27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27"/>
      <c r="U1274" s="27"/>
      <c r="V1274" s="27"/>
      <c r="W1274" s="27"/>
      <c r="X1274" s="27"/>
      <c r="Y1274" s="27"/>
      <c r="Z1274" s="27"/>
      <c r="AA1274" s="27"/>
      <c r="AB1274" s="27"/>
    </row>
    <row r="1275">
      <c r="A1275" s="27"/>
      <c r="B1275" s="27"/>
      <c r="C1275" s="27"/>
      <c r="D1275" s="27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27"/>
      <c r="U1275" s="27"/>
      <c r="V1275" s="27"/>
      <c r="W1275" s="27"/>
      <c r="X1275" s="27"/>
      <c r="Y1275" s="27"/>
      <c r="Z1275" s="27"/>
      <c r="AA1275" s="27"/>
      <c r="AB1275" s="27"/>
    </row>
    <row r="1276">
      <c r="A1276" s="27"/>
      <c r="B1276" s="27"/>
      <c r="C1276" s="27"/>
      <c r="D1276" s="27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27"/>
      <c r="U1276" s="27"/>
      <c r="V1276" s="27"/>
      <c r="W1276" s="27"/>
      <c r="X1276" s="27"/>
      <c r="Y1276" s="27"/>
      <c r="Z1276" s="27"/>
      <c r="AA1276" s="27"/>
      <c r="AB1276" s="27"/>
    </row>
    <row r="1277">
      <c r="A1277" s="27"/>
      <c r="B1277" s="27"/>
      <c r="C1277" s="27"/>
      <c r="D1277" s="27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27"/>
      <c r="U1277" s="27"/>
      <c r="V1277" s="27"/>
      <c r="W1277" s="27"/>
      <c r="X1277" s="27"/>
      <c r="Y1277" s="27"/>
      <c r="Z1277" s="27"/>
      <c r="AA1277" s="27"/>
      <c r="AB1277" s="27"/>
    </row>
    <row r="1278">
      <c r="A1278" s="27"/>
      <c r="B1278" s="27"/>
      <c r="C1278" s="27"/>
      <c r="D1278" s="27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27"/>
      <c r="U1278" s="27"/>
      <c r="V1278" s="27"/>
      <c r="W1278" s="27"/>
      <c r="X1278" s="27"/>
      <c r="Y1278" s="27"/>
      <c r="Z1278" s="27"/>
      <c r="AA1278" s="27"/>
      <c r="AB1278" s="27"/>
    </row>
    <row r="1279">
      <c r="A1279" s="27"/>
      <c r="B1279" s="27"/>
      <c r="C1279" s="27"/>
      <c r="D1279" s="27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27"/>
      <c r="U1279" s="27"/>
      <c r="V1279" s="27"/>
      <c r="W1279" s="27"/>
      <c r="X1279" s="27"/>
      <c r="Y1279" s="27"/>
      <c r="Z1279" s="27"/>
      <c r="AA1279" s="27"/>
      <c r="AB1279" s="27"/>
    </row>
    <row r="1280">
      <c r="A1280" s="27"/>
      <c r="B1280" s="27"/>
      <c r="C1280" s="27"/>
      <c r="D1280" s="27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27"/>
      <c r="U1280" s="27"/>
      <c r="V1280" s="27"/>
      <c r="W1280" s="27"/>
      <c r="X1280" s="27"/>
      <c r="Y1280" s="27"/>
      <c r="Z1280" s="27"/>
      <c r="AA1280" s="27"/>
      <c r="AB1280" s="27"/>
    </row>
    <row r="1281">
      <c r="A1281" s="27"/>
      <c r="B1281" s="27"/>
      <c r="C1281" s="27"/>
      <c r="D1281" s="27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27"/>
      <c r="U1281" s="27"/>
      <c r="V1281" s="27"/>
      <c r="W1281" s="27"/>
      <c r="X1281" s="27"/>
      <c r="Y1281" s="27"/>
      <c r="Z1281" s="27"/>
      <c r="AA1281" s="27"/>
      <c r="AB1281" s="27"/>
    </row>
    <row r="1282">
      <c r="A1282" s="27"/>
      <c r="B1282" s="27"/>
      <c r="C1282" s="27"/>
      <c r="D1282" s="27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27"/>
      <c r="U1282" s="27"/>
      <c r="V1282" s="27"/>
      <c r="W1282" s="27"/>
      <c r="X1282" s="27"/>
      <c r="Y1282" s="27"/>
      <c r="Z1282" s="27"/>
      <c r="AA1282" s="27"/>
      <c r="AB1282" s="27"/>
    </row>
    <row r="1283">
      <c r="A1283" s="27"/>
      <c r="B1283" s="27"/>
      <c r="C1283" s="27"/>
      <c r="D1283" s="27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27"/>
      <c r="U1283" s="27"/>
      <c r="V1283" s="27"/>
      <c r="W1283" s="27"/>
      <c r="X1283" s="27"/>
      <c r="Y1283" s="27"/>
      <c r="Z1283" s="27"/>
      <c r="AA1283" s="27"/>
      <c r="AB1283" s="27"/>
    </row>
    <row r="1284">
      <c r="A1284" s="27"/>
      <c r="B1284" s="27"/>
      <c r="C1284" s="27"/>
      <c r="D1284" s="27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27"/>
      <c r="U1284" s="27"/>
      <c r="V1284" s="27"/>
      <c r="W1284" s="27"/>
      <c r="X1284" s="27"/>
      <c r="Y1284" s="27"/>
      <c r="Z1284" s="27"/>
      <c r="AA1284" s="27"/>
      <c r="AB1284" s="27"/>
    </row>
    <row r="1285">
      <c r="A1285" s="27"/>
      <c r="B1285" s="27"/>
      <c r="C1285" s="27"/>
      <c r="D1285" s="27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27"/>
      <c r="U1285" s="27"/>
      <c r="V1285" s="27"/>
      <c r="W1285" s="27"/>
      <c r="X1285" s="27"/>
      <c r="Y1285" s="27"/>
      <c r="Z1285" s="27"/>
      <c r="AA1285" s="27"/>
      <c r="AB1285" s="27"/>
    </row>
    <row r="1286">
      <c r="A1286" s="27"/>
      <c r="B1286" s="27"/>
      <c r="C1286" s="27"/>
      <c r="D1286" s="27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27"/>
      <c r="U1286" s="27"/>
      <c r="V1286" s="27"/>
      <c r="W1286" s="27"/>
      <c r="X1286" s="27"/>
      <c r="Y1286" s="27"/>
      <c r="Z1286" s="27"/>
      <c r="AA1286" s="27"/>
      <c r="AB1286" s="27"/>
    </row>
    <row r="1287">
      <c r="A1287" s="27"/>
      <c r="B1287" s="27"/>
      <c r="C1287" s="27"/>
      <c r="D1287" s="27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27"/>
      <c r="U1287" s="27"/>
      <c r="V1287" s="27"/>
      <c r="W1287" s="27"/>
      <c r="X1287" s="27"/>
      <c r="Y1287" s="27"/>
      <c r="Z1287" s="27"/>
      <c r="AA1287" s="27"/>
      <c r="AB1287" s="27"/>
    </row>
    <row r="1288">
      <c r="A1288" s="27"/>
      <c r="B1288" s="27"/>
      <c r="C1288" s="27"/>
      <c r="D1288" s="27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27"/>
      <c r="U1288" s="27"/>
      <c r="V1288" s="27"/>
      <c r="W1288" s="27"/>
      <c r="X1288" s="27"/>
      <c r="Y1288" s="27"/>
      <c r="Z1288" s="27"/>
      <c r="AA1288" s="27"/>
      <c r="AB1288" s="27"/>
    </row>
    <row r="1289">
      <c r="A1289" s="27"/>
      <c r="B1289" s="27"/>
      <c r="C1289" s="27"/>
      <c r="D1289" s="27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27"/>
      <c r="U1289" s="27"/>
      <c r="V1289" s="27"/>
      <c r="W1289" s="27"/>
      <c r="X1289" s="27"/>
      <c r="Y1289" s="27"/>
      <c r="Z1289" s="27"/>
      <c r="AA1289" s="27"/>
      <c r="AB1289" s="27"/>
    </row>
    <row r="1290">
      <c r="A1290" s="27"/>
      <c r="B1290" s="27"/>
      <c r="C1290" s="27"/>
      <c r="D1290" s="27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27"/>
      <c r="U1290" s="27"/>
      <c r="V1290" s="27"/>
      <c r="W1290" s="27"/>
      <c r="X1290" s="27"/>
      <c r="Y1290" s="27"/>
      <c r="Z1290" s="27"/>
      <c r="AA1290" s="27"/>
      <c r="AB1290" s="27"/>
    </row>
    <row r="1291">
      <c r="A1291" s="27"/>
      <c r="B1291" s="27"/>
      <c r="C1291" s="27"/>
      <c r="D1291" s="27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27"/>
      <c r="U1291" s="27"/>
      <c r="V1291" s="27"/>
      <c r="W1291" s="27"/>
      <c r="X1291" s="27"/>
      <c r="Y1291" s="27"/>
      <c r="Z1291" s="27"/>
      <c r="AA1291" s="27"/>
      <c r="AB1291" s="27"/>
    </row>
    <row r="1292">
      <c r="A1292" s="27"/>
      <c r="B1292" s="27"/>
      <c r="C1292" s="27"/>
      <c r="D1292" s="27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27"/>
      <c r="U1292" s="27"/>
      <c r="V1292" s="27"/>
      <c r="W1292" s="27"/>
      <c r="X1292" s="27"/>
      <c r="Y1292" s="27"/>
      <c r="Z1292" s="27"/>
      <c r="AA1292" s="27"/>
      <c r="AB1292" s="27"/>
    </row>
    <row r="1293">
      <c r="A1293" s="27"/>
      <c r="B1293" s="27"/>
      <c r="C1293" s="27"/>
      <c r="D1293" s="27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27"/>
      <c r="U1293" s="27"/>
      <c r="V1293" s="27"/>
      <c r="W1293" s="27"/>
      <c r="X1293" s="27"/>
      <c r="Y1293" s="27"/>
      <c r="Z1293" s="27"/>
      <c r="AA1293" s="27"/>
      <c r="AB1293" s="27"/>
    </row>
    <row r="1294">
      <c r="A1294" s="27"/>
      <c r="B1294" s="27"/>
      <c r="C1294" s="27"/>
      <c r="D1294" s="27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27"/>
      <c r="U1294" s="27"/>
      <c r="V1294" s="27"/>
      <c r="W1294" s="27"/>
      <c r="X1294" s="27"/>
      <c r="Y1294" s="27"/>
      <c r="Z1294" s="27"/>
      <c r="AA1294" s="27"/>
      <c r="AB1294" s="27"/>
    </row>
    <row r="1295">
      <c r="A1295" s="27"/>
      <c r="B1295" s="27"/>
      <c r="C1295" s="27"/>
      <c r="D1295" s="27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27"/>
      <c r="U1295" s="27"/>
      <c r="V1295" s="27"/>
      <c r="W1295" s="27"/>
      <c r="X1295" s="27"/>
      <c r="Y1295" s="27"/>
      <c r="Z1295" s="27"/>
      <c r="AA1295" s="27"/>
      <c r="AB1295" s="27"/>
    </row>
    <row r="1296">
      <c r="A1296" s="27"/>
      <c r="B1296" s="27"/>
      <c r="C1296" s="27"/>
      <c r="D1296" s="27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27"/>
      <c r="U1296" s="27"/>
      <c r="V1296" s="27"/>
      <c r="W1296" s="27"/>
      <c r="X1296" s="27"/>
      <c r="Y1296" s="27"/>
      <c r="Z1296" s="27"/>
      <c r="AA1296" s="27"/>
      <c r="AB1296" s="27"/>
    </row>
    <row r="1297">
      <c r="A1297" s="27"/>
      <c r="B1297" s="27"/>
      <c r="C1297" s="27"/>
      <c r="D1297" s="27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27"/>
      <c r="U1297" s="27"/>
      <c r="V1297" s="27"/>
      <c r="W1297" s="27"/>
      <c r="X1297" s="27"/>
      <c r="Y1297" s="27"/>
      <c r="Z1297" s="27"/>
      <c r="AA1297" s="27"/>
      <c r="AB1297" s="27"/>
    </row>
    <row r="1298">
      <c r="A1298" s="27"/>
      <c r="B1298" s="27"/>
      <c r="C1298" s="27"/>
      <c r="D1298" s="27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27"/>
      <c r="U1298" s="27"/>
      <c r="V1298" s="27"/>
      <c r="W1298" s="27"/>
      <c r="X1298" s="27"/>
      <c r="Y1298" s="27"/>
      <c r="Z1298" s="27"/>
      <c r="AA1298" s="27"/>
      <c r="AB1298" s="27"/>
    </row>
    <row r="1299">
      <c r="A1299" s="27"/>
      <c r="B1299" s="27"/>
      <c r="C1299" s="27"/>
      <c r="D1299" s="27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27"/>
      <c r="U1299" s="27"/>
      <c r="V1299" s="27"/>
      <c r="W1299" s="27"/>
      <c r="X1299" s="27"/>
      <c r="Y1299" s="27"/>
      <c r="Z1299" s="27"/>
      <c r="AA1299" s="27"/>
      <c r="AB1299" s="27"/>
    </row>
    <row r="1300">
      <c r="A1300" s="27"/>
      <c r="B1300" s="27"/>
      <c r="C1300" s="27"/>
      <c r="D1300" s="27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27"/>
      <c r="U1300" s="27"/>
      <c r="V1300" s="27"/>
      <c r="W1300" s="27"/>
      <c r="X1300" s="27"/>
      <c r="Y1300" s="27"/>
      <c r="Z1300" s="27"/>
      <c r="AA1300" s="27"/>
      <c r="AB1300" s="27"/>
    </row>
    <row r="1301">
      <c r="A1301" s="27"/>
      <c r="B1301" s="27"/>
      <c r="C1301" s="27"/>
      <c r="D1301" s="27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27"/>
      <c r="U1301" s="27"/>
      <c r="V1301" s="27"/>
      <c r="W1301" s="27"/>
      <c r="X1301" s="27"/>
      <c r="Y1301" s="27"/>
      <c r="Z1301" s="27"/>
      <c r="AA1301" s="27"/>
      <c r="AB1301" s="27"/>
    </row>
    <row r="1302">
      <c r="A1302" s="27"/>
      <c r="B1302" s="27"/>
      <c r="C1302" s="27"/>
      <c r="D1302" s="27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27"/>
      <c r="U1302" s="27"/>
      <c r="V1302" s="27"/>
      <c r="W1302" s="27"/>
      <c r="X1302" s="27"/>
      <c r="Y1302" s="27"/>
      <c r="Z1302" s="27"/>
      <c r="AA1302" s="27"/>
      <c r="AB1302" s="27"/>
    </row>
    <row r="1303">
      <c r="A1303" s="27"/>
      <c r="B1303" s="27"/>
      <c r="C1303" s="27"/>
      <c r="D1303" s="27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27"/>
      <c r="U1303" s="27"/>
      <c r="V1303" s="27"/>
      <c r="W1303" s="27"/>
      <c r="X1303" s="27"/>
      <c r="Y1303" s="27"/>
      <c r="Z1303" s="27"/>
      <c r="AA1303" s="27"/>
      <c r="AB1303" s="27"/>
    </row>
    <row r="1304">
      <c r="A1304" s="27"/>
      <c r="B1304" s="27"/>
      <c r="C1304" s="27"/>
      <c r="D1304" s="27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27"/>
      <c r="U1304" s="27"/>
      <c r="V1304" s="27"/>
      <c r="W1304" s="27"/>
      <c r="X1304" s="27"/>
      <c r="Y1304" s="27"/>
      <c r="Z1304" s="27"/>
      <c r="AA1304" s="27"/>
      <c r="AB1304" s="27"/>
    </row>
    <row r="1305">
      <c r="A1305" s="27"/>
      <c r="B1305" s="27"/>
      <c r="C1305" s="27"/>
      <c r="D1305" s="27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27"/>
      <c r="U1305" s="27"/>
      <c r="V1305" s="27"/>
      <c r="W1305" s="27"/>
      <c r="X1305" s="27"/>
      <c r="Y1305" s="27"/>
      <c r="Z1305" s="27"/>
      <c r="AA1305" s="27"/>
      <c r="AB1305" s="27"/>
    </row>
    <row r="1306">
      <c r="A1306" s="27"/>
      <c r="B1306" s="27"/>
      <c r="C1306" s="27"/>
      <c r="D1306" s="27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27"/>
      <c r="U1306" s="27"/>
      <c r="V1306" s="27"/>
      <c r="W1306" s="27"/>
      <c r="X1306" s="27"/>
      <c r="Y1306" s="27"/>
      <c r="Z1306" s="27"/>
      <c r="AA1306" s="27"/>
      <c r="AB1306" s="27"/>
    </row>
    <row r="1307">
      <c r="A1307" s="27"/>
      <c r="B1307" s="27"/>
      <c r="C1307" s="27"/>
      <c r="D1307" s="27"/>
      <c r="E1307" s="27"/>
      <c r="F1307" s="27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</row>
    <row r="1308">
      <c r="A1308" s="27"/>
      <c r="B1308" s="27"/>
      <c r="C1308" s="27"/>
      <c r="D1308" s="27"/>
      <c r="E1308" s="27"/>
      <c r="F1308" s="27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1.22" defaultRowHeight="15.0"/>
  <cols>
    <col customWidth="1" min="1" max="26" width="11.33"/>
  </cols>
  <sheetData>
    <row r="1">
      <c r="A1" s="25" t="s">
        <v>328</v>
      </c>
      <c r="B1" s="25" t="s">
        <v>307</v>
      </c>
      <c r="C1" s="1" t="s">
        <v>79</v>
      </c>
      <c r="D1" s="1" t="s">
        <v>309</v>
      </c>
      <c r="E1" s="1" t="s">
        <v>81</v>
      </c>
      <c r="F1" s="1" t="s">
        <v>82</v>
      </c>
      <c r="G1" s="25" t="s">
        <v>83</v>
      </c>
      <c r="H1" s="1" t="s">
        <v>329</v>
      </c>
      <c r="I1" s="31" t="s">
        <v>330</v>
      </c>
      <c r="J1" s="31" t="s">
        <v>331</v>
      </c>
      <c r="K1" s="31" t="s">
        <v>332</v>
      </c>
      <c r="L1" s="31" t="s">
        <v>91</v>
      </c>
      <c r="M1" s="31" t="s">
        <v>333</v>
      </c>
      <c r="N1" s="31" t="s">
        <v>334</v>
      </c>
      <c r="O1" s="31" t="s">
        <v>335</v>
      </c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>
      <c r="A2" s="27" t="s">
        <v>336</v>
      </c>
      <c r="B2" s="32" t="s">
        <v>337</v>
      </c>
      <c r="C2" s="32" t="s">
        <v>338</v>
      </c>
      <c r="D2" s="33" t="s">
        <v>339</v>
      </c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>
      <c r="A3" s="27" t="s">
        <v>340</v>
      </c>
      <c r="B3" s="32" t="s">
        <v>337</v>
      </c>
      <c r="C3" s="32" t="s">
        <v>338</v>
      </c>
      <c r="D3" s="33" t="s">
        <v>339</v>
      </c>
      <c r="E3" s="27" t="s">
        <v>341</v>
      </c>
      <c r="F3" s="27" t="s">
        <v>10</v>
      </c>
      <c r="G3" s="27" t="s">
        <v>10</v>
      </c>
      <c r="H3" s="27" t="s">
        <v>342</v>
      </c>
      <c r="I3" s="27" t="s">
        <v>343</v>
      </c>
      <c r="J3" s="27">
        <v>1800.0</v>
      </c>
      <c r="K3" s="27" t="s">
        <v>344</v>
      </c>
      <c r="L3" s="34" t="s">
        <v>345</v>
      </c>
      <c r="M3" s="35">
        <v>202.77</v>
      </c>
      <c r="N3" s="35">
        <v>76.93</v>
      </c>
      <c r="O3" s="35">
        <v>303.68</v>
      </c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>
      <c r="A4" s="27" t="s">
        <v>346</v>
      </c>
      <c r="B4" s="32" t="s">
        <v>337</v>
      </c>
      <c r="C4" s="32" t="s">
        <v>338</v>
      </c>
      <c r="D4" s="33" t="s">
        <v>339</v>
      </c>
      <c r="E4" s="27" t="s">
        <v>347</v>
      </c>
      <c r="F4" s="27" t="s">
        <v>10</v>
      </c>
      <c r="G4" s="27" t="s">
        <v>10</v>
      </c>
      <c r="H4" s="27" t="s">
        <v>342</v>
      </c>
      <c r="I4" s="27" t="s">
        <v>343</v>
      </c>
      <c r="J4" s="27">
        <v>1800.0</v>
      </c>
      <c r="K4" s="27" t="s">
        <v>344</v>
      </c>
      <c r="L4" s="34" t="s">
        <v>348</v>
      </c>
      <c r="M4" s="35">
        <v>124.02</v>
      </c>
      <c r="N4" s="35">
        <v>55.22</v>
      </c>
      <c r="O4" s="35">
        <v>180.51</v>
      </c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>
      <c r="A5" s="27" t="s">
        <v>349</v>
      </c>
      <c r="B5" s="32" t="s">
        <v>337</v>
      </c>
      <c r="C5" s="32" t="s">
        <v>338</v>
      </c>
      <c r="D5" s="33" t="s">
        <v>339</v>
      </c>
      <c r="E5" s="27" t="s">
        <v>350</v>
      </c>
      <c r="F5" s="27" t="s">
        <v>10</v>
      </c>
      <c r="G5" s="27" t="s">
        <v>10</v>
      </c>
      <c r="H5" s="27" t="s">
        <v>342</v>
      </c>
      <c r="I5" s="27" t="s">
        <v>343</v>
      </c>
      <c r="J5" s="27">
        <v>1800.0</v>
      </c>
      <c r="K5" s="27" t="s">
        <v>344</v>
      </c>
      <c r="L5" s="34" t="s">
        <v>351</v>
      </c>
      <c r="M5" s="35">
        <v>5.99</v>
      </c>
      <c r="N5" s="35">
        <v>1.39</v>
      </c>
      <c r="O5" s="35">
        <v>6.18</v>
      </c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>
      <c r="A6" s="27" t="s">
        <v>352</v>
      </c>
      <c r="B6" s="32" t="s">
        <v>337</v>
      </c>
      <c r="C6" s="32" t="s">
        <v>338</v>
      </c>
      <c r="D6" s="33" t="s">
        <v>339</v>
      </c>
      <c r="E6" s="27" t="s">
        <v>353</v>
      </c>
      <c r="F6" s="27" t="s">
        <v>10</v>
      </c>
      <c r="G6" s="27" t="s">
        <v>10</v>
      </c>
      <c r="H6" s="27" t="s">
        <v>342</v>
      </c>
      <c r="I6" s="27" t="s">
        <v>343</v>
      </c>
      <c r="J6" s="27">
        <v>1800.0</v>
      </c>
      <c r="K6" s="27" t="s">
        <v>354</v>
      </c>
      <c r="L6" s="34" t="s">
        <v>345</v>
      </c>
      <c r="M6" s="35">
        <v>114.72</v>
      </c>
      <c r="N6" s="35">
        <v>46.77</v>
      </c>
      <c r="O6" s="35">
        <v>164.91</v>
      </c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>
      <c r="A7" s="27" t="s">
        <v>355</v>
      </c>
      <c r="B7" s="32" t="s">
        <v>337</v>
      </c>
      <c r="C7" s="32" t="s">
        <v>338</v>
      </c>
      <c r="D7" s="33" t="s">
        <v>339</v>
      </c>
      <c r="E7" s="27" t="s">
        <v>356</v>
      </c>
      <c r="F7" s="27" t="s">
        <v>10</v>
      </c>
      <c r="G7" s="27" t="s">
        <v>10</v>
      </c>
      <c r="H7" s="27" t="s">
        <v>342</v>
      </c>
      <c r="I7" s="27" t="s">
        <v>343</v>
      </c>
      <c r="J7" s="27">
        <v>1800.0</v>
      </c>
      <c r="K7" s="27" t="s">
        <v>354</v>
      </c>
      <c r="L7" s="34" t="s">
        <v>348</v>
      </c>
      <c r="M7" s="35">
        <v>74.09</v>
      </c>
      <c r="N7" s="35">
        <v>39.63</v>
      </c>
      <c r="O7" s="35">
        <v>104.59</v>
      </c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>
      <c r="A8" s="27" t="s">
        <v>357</v>
      </c>
      <c r="B8" s="32" t="s">
        <v>337</v>
      </c>
      <c r="C8" s="32" t="s">
        <v>338</v>
      </c>
      <c r="D8" s="33" t="s">
        <v>339</v>
      </c>
      <c r="E8" s="27" t="s">
        <v>358</v>
      </c>
      <c r="F8" s="27" t="s">
        <v>10</v>
      </c>
      <c r="G8" s="27" t="s">
        <v>10</v>
      </c>
      <c r="H8" s="27" t="s">
        <v>342</v>
      </c>
      <c r="I8" s="27" t="s">
        <v>343</v>
      </c>
      <c r="J8" s="27">
        <v>1800.0</v>
      </c>
      <c r="K8" s="27" t="s">
        <v>354</v>
      </c>
      <c r="L8" s="34" t="s">
        <v>351</v>
      </c>
      <c r="M8" s="35">
        <v>6.14</v>
      </c>
      <c r="N8" s="35">
        <v>1.34</v>
      </c>
      <c r="O8" s="35">
        <v>7.33</v>
      </c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35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35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35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35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35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35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35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35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35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35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35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33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33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33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33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33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7.44"/>
    <col customWidth="1" min="2" max="8" width="11.0"/>
    <col customWidth="1" min="9" max="9" width="16.33"/>
    <col customWidth="1" min="10" max="10" width="11.0"/>
    <col customWidth="1" min="11" max="11" width="10.89"/>
    <col customWidth="1" min="12" max="25" width="11.0"/>
  </cols>
  <sheetData>
    <row r="1" ht="40.5" customHeight="1">
      <c r="A1" s="36" t="s">
        <v>359</v>
      </c>
      <c r="B1" s="37" t="s">
        <v>360</v>
      </c>
      <c r="C1" s="37" t="s">
        <v>361</v>
      </c>
      <c r="D1" s="37" t="s">
        <v>362</v>
      </c>
      <c r="E1" s="36" t="s">
        <v>363</v>
      </c>
      <c r="F1" s="36" t="s">
        <v>364</v>
      </c>
      <c r="G1" s="37" t="s">
        <v>365</v>
      </c>
      <c r="H1" s="37" t="s">
        <v>366</v>
      </c>
      <c r="I1" s="37" t="s">
        <v>367</v>
      </c>
      <c r="J1" s="37" t="s">
        <v>368</v>
      </c>
      <c r="K1" s="37" t="s">
        <v>369</v>
      </c>
      <c r="L1" s="37" t="s">
        <v>370</v>
      </c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ht="15.75" customHeight="1">
      <c r="A2" s="27" t="s">
        <v>16</v>
      </c>
      <c r="B2" s="3" t="s">
        <v>371</v>
      </c>
      <c r="C2" s="3" t="s">
        <v>372</v>
      </c>
      <c r="D2" s="3" t="s">
        <v>373</v>
      </c>
      <c r="E2" s="23">
        <v>2500.0</v>
      </c>
      <c r="F2" s="23">
        <v>16.0</v>
      </c>
      <c r="G2" s="3" t="s">
        <v>374</v>
      </c>
      <c r="H2" s="3" t="s">
        <v>375</v>
      </c>
      <c r="I2" s="3" t="s">
        <v>376</v>
      </c>
      <c r="J2" s="3">
        <v>0.0</v>
      </c>
      <c r="K2" s="3">
        <v>1.0</v>
      </c>
      <c r="L2" s="3">
        <v>1.0</v>
      </c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</row>
    <row r="3" ht="15.75" customHeight="1">
      <c r="A3" s="27" t="s">
        <v>16</v>
      </c>
      <c r="B3" s="3" t="s">
        <v>371</v>
      </c>
      <c r="C3" s="3" t="s">
        <v>372</v>
      </c>
      <c r="D3" s="3" t="s">
        <v>377</v>
      </c>
      <c r="E3" s="23">
        <v>2500.0</v>
      </c>
      <c r="F3" s="23">
        <v>16.0</v>
      </c>
      <c r="G3" s="3" t="s">
        <v>374</v>
      </c>
      <c r="H3" s="3" t="s">
        <v>375</v>
      </c>
      <c r="I3" s="3" t="s">
        <v>376</v>
      </c>
      <c r="J3" s="3">
        <v>7.0</v>
      </c>
      <c r="K3" s="3">
        <v>7.5</v>
      </c>
      <c r="L3" s="3">
        <v>50.0</v>
      </c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ht="15.75" customHeight="1">
      <c r="A4" s="27" t="s">
        <v>16</v>
      </c>
      <c r="B4" s="3" t="s">
        <v>371</v>
      </c>
      <c r="C4" s="3" t="s">
        <v>372</v>
      </c>
      <c r="D4" s="3" t="s">
        <v>378</v>
      </c>
      <c r="E4" s="23">
        <v>2500.0</v>
      </c>
      <c r="F4" s="23">
        <v>16.0</v>
      </c>
      <c r="G4" s="3" t="s">
        <v>374</v>
      </c>
      <c r="H4" s="3" t="s">
        <v>375</v>
      </c>
      <c r="I4" s="3" t="s">
        <v>376</v>
      </c>
      <c r="J4" s="3">
        <v>14.0</v>
      </c>
      <c r="K4" s="3">
        <v>5.0</v>
      </c>
      <c r="L4" s="3">
        <v>56.0</v>
      </c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ht="15.75" customHeight="1">
      <c r="A5" s="27" t="s">
        <v>16</v>
      </c>
      <c r="B5" s="3" t="s">
        <v>371</v>
      </c>
      <c r="C5" s="3" t="s">
        <v>372</v>
      </c>
      <c r="D5" s="3" t="s">
        <v>379</v>
      </c>
      <c r="E5" s="23">
        <v>2500.0</v>
      </c>
      <c r="F5" s="23">
        <v>16.0</v>
      </c>
      <c r="G5" s="3" t="s">
        <v>374</v>
      </c>
      <c r="H5" s="3" t="s">
        <v>375</v>
      </c>
      <c r="I5" s="3" t="s">
        <v>380</v>
      </c>
      <c r="J5" s="3">
        <v>0.0</v>
      </c>
      <c r="K5" s="3">
        <v>1.0</v>
      </c>
      <c r="L5" s="3">
        <v>1.0</v>
      </c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</row>
    <row r="6" ht="15.75" customHeight="1">
      <c r="A6" s="27" t="s">
        <v>16</v>
      </c>
      <c r="B6" s="3" t="s">
        <v>371</v>
      </c>
      <c r="C6" s="3" t="s">
        <v>372</v>
      </c>
      <c r="D6" s="3" t="s">
        <v>381</v>
      </c>
      <c r="E6" s="23">
        <v>2500.0</v>
      </c>
      <c r="F6" s="23">
        <v>16.0</v>
      </c>
      <c r="G6" s="3" t="s">
        <v>374</v>
      </c>
      <c r="H6" s="3" t="s">
        <v>375</v>
      </c>
      <c r="I6" s="3" t="s">
        <v>380</v>
      </c>
      <c r="J6" s="3">
        <v>7.0</v>
      </c>
      <c r="K6" s="3">
        <v>16.0</v>
      </c>
      <c r="L6" s="3">
        <v>22.0</v>
      </c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7" ht="15.75" customHeight="1">
      <c r="A7" s="27" t="s">
        <v>16</v>
      </c>
      <c r="B7" s="3" t="s">
        <v>371</v>
      </c>
      <c r="C7" s="3" t="s">
        <v>372</v>
      </c>
      <c r="D7" s="3" t="s">
        <v>382</v>
      </c>
      <c r="E7" s="23">
        <v>2500.0</v>
      </c>
      <c r="F7" s="23">
        <v>16.0</v>
      </c>
      <c r="G7" s="3" t="s">
        <v>374</v>
      </c>
      <c r="H7" s="3" t="s">
        <v>375</v>
      </c>
      <c r="I7" s="3" t="s">
        <v>380</v>
      </c>
      <c r="J7" s="3">
        <v>14.0</v>
      </c>
      <c r="K7" s="3">
        <v>11.0</v>
      </c>
      <c r="L7" s="3">
        <v>20.0</v>
      </c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</row>
    <row r="8" ht="15.75" customHeight="1">
      <c r="A8" s="27" t="s">
        <v>16</v>
      </c>
      <c r="B8" s="3" t="s">
        <v>371</v>
      </c>
      <c r="C8" s="3" t="s">
        <v>372</v>
      </c>
      <c r="D8" s="3" t="s">
        <v>383</v>
      </c>
      <c r="E8" s="23">
        <v>2500.0</v>
      </c>
      <c r="F8" s="23">
        <v>16.0</v>
      </c>
      <c r="G8" s="3" t="s">
        <v>374</v>
      </c>
      <c r="H8" s="3" t="s">
        <v>375</v>
      </c>
      <c r="I8" s="3" t="s">
        <v>384</v>
      </c>
      <c r="J8" s="3">
        <v>0.0</v>
      </c>
      <c r="K8" s="3">
        <v>1.0</v>
      </c>
      <c r="L8" s="3">
        <v>2.0</v>
      </c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</row>
    <row r="9" ht="15.75" customHeight="1">
      <c r="A9" s="27" t="s">
        <v>16</v>
      </c>
      <c r="B9" s="3" t="s">
        <v>371</v>
      </c>
      <c r="C9" s="3" t="s">
        <v>372</v>
      </c>
      <c r="D9" s="3" t="s">
        <v>385</v>
      </c>
      <c r="E9" s="23">
        <v>2500.0</v>
      </c>
      <c r="F9" s="23">
        <v>16.0</v>
      </c>
      <c r="G9" s="3" t="s">
        <v>374</v>
      </c>
      <c r="H9" s="3" t="s">
        <v>375</v>
      </c>
      <c r="I9" s="3" t="s">
        <v>384</v>
      </c>
      <c r="J9" s="3">
        <v>7.0</v>
      </c>
      <c r="K9" s="3">
        <v>1.0</v>
      </c>
      <c r="L9" s="3">
        <v>2.0</v>
      </c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</row>
    <row r="10" ht="15.75" customHeight="1">
      <c r="A10" s="27" t="s">
        <v>16</v>
      </c>
      <c r="B10" s="3" t="s">
        <v>371</v>
      </c>
      <c r="C10" s="3" t="s">
        <v>372</v>
      </c>
      <c r="D10" s="3" t="s">
        <v>386</v>
      </c>
      <c r="E10" s="23">
        <v>2500.0</v>
      </c>
      <c r="F10" s="23">
        <v>16.0</v>
      </c>
      <c r="G10" s="3" t="s">
        <v>374</v>
      </c>
      <c r="H10" s="3" t="s">
        <v>375</v>
      </c>
      <c r="I10" s="3" t="s">
        <v>384</v>
      </c>
      <c r="J10" s="3">
        <v>14.0</v>
      </c>
      <c r="K10" s="3">
        <v>1.0</v>
      </c>
      <c r="L10" s="3">
        <v>2.0</v>
      </c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</row>
    <row r="11" ht="15.75" customHeight="1">
      <c r="A11" s="27" t="s">
        <v>16</v>
      </c>
      <c r="B11" s="3" t="s">
        <v>387</v>
      </c>
      <c r="C11" s="3" t="s">
        <v>100</v>
      </c>
      <c r="D11" s="3" t="s">
        <v>388</v>
      </c>
      <c r="E11" s="23">
        <v>2500.0</v>
      </c>
      <c r="F11" s="23">
        <v>16.0</v>
      </c>
      <c r="G11" s="3" t="s">
        <v>374</v>
      </c>
      <c r="H11" s="3" t="s">
        <v>389</v>
      </c>
      <c r="I11" s="3" t="s">
        <v>376</v>
      </c>
      <c r="J11" s="3">
        <v>0.0</v>
      </c>
      <c r="K11" s="3">
        <v>0.0</v>
      </c>
      <c r="L11" s="3">
        <v>1.0</v>
      </c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</row>
    <row r="12" ht="15.75" customHeight="1">
      <c r="A12" s="27" t="s">
        <v>16</v>
      </c>
      <c r="B12" s="3" t="s">
        <v>387</v>
      </c>
      <c r="C12" s="3" t="s">
        <v>100</v>
      </c>
      <c r="D12" s="3" t="s">
        <v>390</v>
      </c>
      <c r="E12" s="23">
        <v>2500.0</v>
      </c>
      <c r="F12" s="23">
        <v>16.0</v>
      </c>
      <c r="G12" s="3" t="s">
        <v>374</v>
      </c>
      <c r="H12" s="3" t="s">
        <v>389</v>
      </c>
      <c r="I12" s="3" t="s">
        <v>376</v>
      </c>
      <c r="J12" s="3">
        <v>7.0</v>
      </c>
      <c r="K12" s="3">
        <v>2.5</v>
      </c>
      <c r="L12" s="3">
        <v>1.0</v>
      </c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</row>
    <row r="13" ht="15.75" customHeight="1">
      <c r="A13" s="27" t="s">
        <v>16</v>
      </c>
      <c r="B13" s="3" t="s">
        <v>387</v>
      </c>
      <c r="C13" s="3" t="s">
        <v>100</v>
      </c>
      <c r="D13" s="3" t="s">
        <v>391</v>
      </c>
      <c r="E13" s="23">
        <v>2500.0</v>
      </c>
      <c r="F13" s="23">
        <v>16.0</v>
      </c>
      <c r="G13" s="3" t="s">
        <v>374</v>
      </c>
      <c r="H13" s="3" t="s">
        <v>389</v>
      </c>
      <c r="I13" s="3" t="s">
        <v>376</v>
      </c>
      <c r="J13" s="3">
        <v>14.0</v>
      </c>
      <c r="K13" s="3">
        <v>0.0</v>
      </c>
      <c r="L13" s="3">
        <v>1.0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</row>
    <row r="14" ht="15.75" customHeight="1">
      <c r="A14" s="27" t="s">
        <v>16</v>
      </c>
      <c r="B14" s="3" t="s">
        <v>387</v>
      </c>
      <c r="C14" s="3" t="s">
        <v>100</v>
      </c>
      <c r="D14" s="3" t="s">
        <v>392</v>
      </c>
      <c r="E14" s="23">
        <v>2500.0</v>
      </c>
      <c r="F14" s="23">
        <v>16.0</v>
      </c>
      <c r="G14" s="3" t="s">
        <v>374</v>
      </c>
      <c r="H14" s="3" t="s">
        <v>389</v>
      </c>
      <c r="I14" s="3" t="s">
        <v>380</v>
      </c>
      <c r="J14" s="3">
        <v>0.0</v>
      </c>
      <c r="K14" s="3">
        <v>1.0</v>
      </c>
      <c r="L14" s="3">
        <v>1.0</v>
      </c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</row>
    <row r="15" ht="15.75" customHeight="1">
      <c r="A15" s="27" t="s">
        <v>16</v>
      </c>
      <c r="B15" s="3" t="s">
        <v>387</v>
      </c>
      <c r="C15" s="3" t="s">
        <v>100</v>
      </c>
      <c r="D15" s="3" t="s">
        <v>393</v>
      </c>
      <c r="E15" s="23">
        <v>2500.0</v>
      </c>
      <c r="F15" s="23">
        <v>16.0</v>
      </c>
      <c r="G15" s="3" t="s">
        <v>374</v>
      </c>
      <c r="H15" s="3" t="s">
        <v>389</v>
      </c>
      <c r="I15" s="3" t="s">
        <v>380</v>
      </c>
      <c r="J15" s="3">
        <v>7.0</v>
      </c>
      <c r="K15" s="3">
        <v>1.0</v>
      </c>
      <c r="L15" s="3">
        <v>5.0</v>
      </c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</row>
    <row r="16" ht="15.75" customHeight="1">
      <c r="A16" s="27" t="s">
        <v>16</v>
      </c>
      <c r="B16" s="3" t="s">
        <v>387</v>
      </c>
      <c r="C16" s="3" t="s">
        <v>100</v>
      </c>
      <c r="D16" s="3" t="s">
        <v>394</v>
      </c>
      <c r="E16" s="23">
        <v>2500.0</v>
      </c>
      <c r="F16" s="23">
        <v>16.0</v>
      </c>
      <c r="G16" s="3" t="s">
        <v>374</v>
      </c>
      <c r="H16" s="3" t="s">
        <v>389</v>
      </c>
      <c r="I16" s="3" t="s">
        <v>380</v>
      </c>
      <c r="J16" s="3">
        <v>14.0</v>
      </c>
      <c r="K16" s="3">
        <v>1.0</v>
      </c>
      <c r="L16" s="3">
        <v>8.0</v>
      </c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</row>
    <row r="17" ht="15.75" customHeight="1">
      <c r="A17" s="27" t="s">
        <v>16</v>
      </c>
      <c r="B17" s="3" t="s">
        <v>387</v>
      </c>
      <c r="C17" s="3" t="s">
        <v>100</v>
      </c>
      <c r="D17" s="3" t="s">
        <v>395</v>
      </c>
      <c r="E17" s="23">
        <v>2500.0</v>
      </c>
      <c r="F17" s="23">
        <v>16.0</v>
      </c>
      <c r="G17" s="3" t="s">
        <v>374</v>
      </c>
      <c r="H17" s="3" t="s">
        <v>389</v>
      </c>
      <c r="I17" s="3" t="s">
        <v>384</v>
      </c>
      <c r="J17" s="3">
        <v>0.0</v>
      </c>
      <c r="K17" s="3">
        <v>0.0</v>
      </c>
      <c r="L17" s="3">
        <v>1.0</v>
      </c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ht="15.75" customHeight="1">
      <c r="A18" s="27" t="s">
        <v>16</v>
      </c>
      <c r="B18" s="3" t="s">
        <v>387</v>
      </c>
      <c r="C18" s="3" t="s">
        <v>100</v>
      </c>
      <c r="D18" s="3" t="s">
        <v>396</v>
      </c>
      <c r="E18" s="23">
        <v>2500.0</v>
      </c>
      <c r="F18" s="23">
        <v>16.0</v>
      </c>
      <c r="G18" s="3" t="s">
        <v>374</v>
      </c>
      <c r="H18" s="3" t="s">
        <v>389</v>
      </c>
      <c r="I18" s="3" t="s">
        <v>384</v>
      </c>
      <c r="J18" s="3">
        <v>7.0</v>
      </c>
      <c r="K18" s="3">
        <v>0.0</v>
      </c>
      <c r="L18" s="3">
        <v>1.0</v>
      </c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</row>
    <row r="19" ht="15.75" customHeight="1">
      <c r="A19" s="27" t="s">
        <v>16</v>
      </c>
      <c r="B19" s="3" t="s">
        <v>387</v>
      </c>
      <c r="C19" s="3" t="s">
        <v>100</v>
      </c>
      <c r="D19" s="3" t="s">
        <v>397</v>
      </c>
      <c r="E19" s="23">
        <v>2500.0</v>
      </c>
      <c r="F19" s="23">
        <v>16.0</v>
      </c>
      <c r="G19" s="3" t="s">
        <v>374</v>
      </c>
      <c r="H19" s="3" t="s">
        <v>389</v>
      </c>
      <c r="I19" s="3" t="s">
        <v>384</v>
      </c>
      <c r="J19" s="3">
        <v>14.0</v>
      </c>
      <c r="K19" s="3">
        <v>0.0</v>
      </c>
      <c r="L19" s="3">
        <v>1.0</v>
      </c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</row>
    <row r="20" ht="15.75" customHeight="1">
      <c r="A20" s="27" t="s">
        <v>16</v>
      </c>
      <c r="B20" s="3" t="s">
        <v>371</v>
      </c>
      <c r="C20" s="3" t="s">
        <v>372</v>
      </c>
      <c r="D20" s="3" t="s">
        <v>398</v>
      </c>
      <c r="E20" s="23">
        <v>2500.0</v>
      </c>
      <c r="F20" s="23">
        <v>16.0</v>
      </c>
      <c r="G20" s="3" t="s">
        <v>374</v>
      </c>
      <c r="H20" s="3" t="s">
        <v>375</v>
      </c>
      <c r="I20" s="3" t="s">
        <v>376</v>
      </c>
      <c r="J20" s="3">
        <v>0.0</v>
      </c>
      <c r="K20" s="3">
        <v>2.0</v>
      </c>
      <c r="L20" s="3">
        <v>2.0</v>
      </c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ht="15.75" customHeight="1">
      <c r="A21" s="27" t="s">
        <v>16</v>
      </c>
      <c r="B21" s="3" t="s">
        <v>371</v>
      </c>
      <c r="C21" s="3" t="s">
        <v>372</v>
      </c>
      <c r="D21" s="3" t="s">
        <v>399</v>
      </c>
      <c r="E21" s="23">
        <v>2500.0</v>
      </c>
      <c r="F21" s="23">
        <v>16.0</v>
      </c>
      <c r="G21" s="3" t="s">
        <v>374</v>
      </c>
      <c r="H21" s="3" t="s">
        <v>375</v>
      </c>
      <c r="I21" s="3" t="s">
        <v>376</v>
      </c>
      <c r="J21" s="3">
        <v>1.0</v>
      </c>
      <c r="K21" s="3">
        <v>2.5</v>
      </c>
      <c r="L21" s="3">
        <v>4.0</v>
      </c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  <row r="22" ht="15.75" customHeight="1">
      <c r="A22" s="27" t="s">
        <v>16</v>
      </c>
      <c r="B22" s="3" t="s">
        <v>371</v>
      </c>
      <c r="C22" s="3" t="s">
        <v>372</v>
      </c>
      <c r="D22" s="3" t="s">
        <v>400</v>
      </c>
      <c r="E22" s="23">
        <v>2500.0</v>
      </c>
      <c r="F22" s="23">
        <v>16.0</v>
      </c>
      <c r="G22" s="3" t="s">
        <v>374</v>
      </c>
      <c r="H22" s="3" t="s">
        <v>375</v>
      </c>
      <c r="I22" s="3" t="s">
        <v>376</v>
      </c>
      <c r="J22" s="3">
        <v>3.0</v>
      </c>
      <c r="K22" s="3">
        <v>3.0</v>
      </c>
      <c r="L22" s="3">
        <v>12.0</v>
      </c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</row>
    <row r="23" ht="15.75" customHeight="1">
      <c r="A23" s="27" t="s">
        <v>16</v>
      </c>
      <c r="B23" s="3" t="s">
        <v>371</v>
      </c>
      <c r="C23" s="3" t="s">
        <v>372</v>
      </c>
      <c r="D23" s="3" t="s">
        <v>401</v>
      </c>
      <c r="E23" s="23">
        <v>2500.0</v>
      </c>
      <c r="F23" s="23">
        <v>16.0</v>
      </c>
      <c r="G23" s="3" t="s">
        <v>374</v>
      </c>
      <c r="H23" s="3" t="s">
        <v>375</v>
      </c>
      <c r="I23" s="3" t="s">
        <v>376</v>
      </c>
      <c r="J23" s="3">
        <v>5.0</v>
      </c>
      <c r="K23" s="3">
        <v>3.5</v>
      </c>
      <c r="L23" s="3">
        <v>25.0</v>
      </c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</row>
    <row r="24" ht="15.75" customHeight="1">
      <c r="A24" s="27" t="s">
        <v>16</v>
      </c>
      <c r="B24" s="3" t="s">
        <v>371</v>
      </c>
      <c r="C24" s="3" t="s">
        <v>372</v>
      </c>
      <c r="D24" s="3" t="s">
        <v>402</v>
      </c>
      <c r="E24" s="23">
        <v>2500.0</v>
      </c>
      <c r="F24" s="23">
        <v>16.0</v>
      </c>
      <c r="G24" s="3" t="s">
        <v>374</v>
      </c>
      <c r="H24" s="3" t="s">
        <v>375</v>
      </c>
      <c r="I24" s="3" t="s">
        <v>376</v>
      </c>
      <c r="J24" s="3">
        <v>7.0</v>
      </c>
      <c r="K24" s="3">
        <v>14.0</v>
      </c>
      <c r="L24" s="3">
        <v>35.0</v>
      </c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</row>
    <row r="25" ht="15.75" customHeight="1">
      <c r="A25" s="27" t="s">
        <v>16</v>
      </c>
      <c r="B25" s="3" t="s">
        <v>371</v>
      </c>
      <c r="C25" s="3" t="s">
        <v>372</v>
      </c>
      <c r="D25" s="3" t="s">
        <v>403</v>
      </c>
      <c r="E25" s="23">
        <v>2500.0</v>
      </c>
      <c r="F25" s="23">
        <v>16.0</v>
      </c>
      <c r="G25" s="3" t="s">
        <v>374</v>
      </c>
      <c r="H25" s="3" t="s">
        <v>375</v>
      </c>
      <c r="I25" s="3" t="s">
        <v>376</v>
      </c>
      <c r="J25" s="3">
        <v>12.0</v>
      </c>
      <c r="K25" s="3">
        <v>12.5</v>
      </c>
      <c r="L25" s="3">
        <v>25.0</v>
      </c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</row>
    <row r="26" ht="15.75" customHeight="1">
      <c r="A26" s="27" t="s">
        <v>16</v>
      </c>
      <c r="B26" s="3" t="s">
        <v>371</v>
      </c>
      <c r="C26" s="3" t="s">
        <v>372</v>
      </c>
      <c r="D26" s="3" t="s">
        <v>404</v>
      </c>
      <c r="E26" s="23">
        <v>2500.0</v>
      </c>
      <c r="F26" s="23">
        <v>16.0</v>
      </c>
      <c r="G26" s="3" t="s">
        <v>374</v>
      </c>
      <c r="H26" s="3" t="s">
        <v>375</v>
      </c>
      <c r="I26" s="3" t="s">
        <v>376</v>
      </c>
      <c r="J26" s="3">
        <v>17.0</v>
      </c>
      <c r="K26" s="3">
        <v>5.0</v>
      </c>
      <c r="L26" s="3">
        <v>15.0</v>
      </c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</row>
    <row r="27" ht="15.75" customHeight="1">
      <c r="A27" s="27" t="s">
        <v>16</v>
      </c>
      <c r="B27" s="3" t="s">
        <v>371</v>
      </c>
      <c r="C27" s="3" t="s">
        <v>372</v>
      </c>
      <c r="D27" s="3" t="s">
        <v>405</v>
      </c>
      <c r="E27" s="23">
        <v>2500.0</v>
      </c>
      <c r="F27" s="23">
        <v>16.0</v>
      </c>
      <c r="G27" s="3" t="s">
        <v>374</v>
      </c>
      <c r="H27" s="3" t="s">
        <v>375</v>
      </c>
      <c r="I27" s="3" t="s">
        <v>376</v>
      </c>
      <c r="J27" s="3">
        <v>23.0</v>
      </c>
      <c r="K27" s="3">
        <v>4.0</v>
      </c>
      <c r="L27" s="3">
        <v>11.0</v>
      </c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ht="15.75" customHeight="1">
      <c r="A28" s="27" t="s">
        <v>16</v>
      </c>
      <c r="B28" s="3" t="s">
        <v>371</v>
      </c>
      <c r="C28" s="3" t="s">
        <v>372</v>
      </c>
      <c r="D28" s="3" t="s">
        <v>406</v>
      </c>
      <c r="E28" s="23">
        <v>2500.0</v>
      </c>
      <c r="F28" s="23">
        <v>16.0</v>
      </c>
      <c r="G28" s="3" t="s">
        <v>374</v>
      </c>
      <c r="H28" s="3" t="s">
        <v>375</v>
      </c>
      <c r="I28" s="3" t="s">
        <v>376</v>
      </c>
      <c r="J28" s="3">
        <v>30.0</v>
      </c>
      <c r="K28" s="3">
        <v>3.0</v>
      </c>
      <c r="L28" s="3">
        <v>9.0</v>
      </c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</row>
    <row r="29" ht="15.75" customHeight="1">
      <c r="A29" s="27" t="s">
        <v>16</v>
      </c>
      <c r="B29" s="3" t="s">
        <v>371</v>
      </c>
      <c r="C29" s="3" t="s">
        <v>372</v>
      </c>
      <c r="D29" s="3" t="s">
        <v>407</v>
      </c>
      <c r="E29" s="23">
        <v>2500.0</v>
      </c>
      <c r="F29" s="23">
        <v>16.0</v>
      </c>
      <c r="G29" s="3" t="s">
        <v>374</v>
      </c>
      <c r="H29" s="3" t="s">
        <v>375</v>
      </c>
      <c r="I29" s="3" t="s">
        <v>380</v>
      </c>
      <c r="J29" s="3">
        <v>0.0</v>
      </c>
      <c r="K29" s="3">
        <v>1.0</v>
      </c>
      <c r="L29" s="3">
        <v>1.0</v>
      </c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</row>
    <row r="30" ht="15.75" customHeight="1">
      <c r="A30" s="27" t="s">
        <v>16</v>
      </c>
      <c r="B30" s="3" t="s">
        <v>371</v>
      </c>
      <c r="C30" s="3" t="s">
        <v>372</v>
      </c>
      <c r="D30" s="3" t="s">
        <v>408</v>
      </c>
      <c r="E30" s="23">
        <v>2500.0</v>
      </c>
      <c r="F30" s="23">
        <v>16.0</v>
      </c>
      <c r="G30" s="3" t="s">
        <v>374</v>
      </c>
      <c r="H30" s="3" t="s">
        <v>375</v>
      </c>
      <c r="I30" s="3" t="s">
        <v>380</v>
      </c>
      <c r="J30" s="3">
        <v>1.0</v>
      </c>
      <c r="K30" s="3">
        <v>2.0</v>
      </c>
      <c r="L30" s="3">
        <v>2.0</v>
      </c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</row>
    <row r="31" ht="15.75" customHeight="1">
      <c r="A31" s="27" t="s">
        <v>16</v>
      </c>
      <c r="B31" s="3" t="s">
        <v>371</v>
      </c>
      <c r="C31" s="3" t="s">
        <v>372</v>
      </c>
      <c r="D31" s="3" t="s">
        <v>409</v>
      </c>
      <c r="E31" s="23">
        <v>2500.0</v>
      </c>
      <c r="F31" s="23">
        <v>16.0</v>
      </c>
      <c r="G31" s="3" t="s">
        <v>374</v>
      </c>
      <c r="H31" s="3" t="s">
        <v>375</v>
      </c>
      <c r="I31" s="3" t="s">
        <v>380</v>
      </c>
      <c r="J31" s="3">
        <v>3.0</v>
      </c>
      <c r="K31" s="3">
        <v>2.5</v>
      </c>
      <c r="L31" s="3">
        <v>12.0</v>
      </c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</row>
    <row r="32" ht="15.75" customHeight="1">
      <c r="A32" s="27" t="s">
        <v>16</v>
      </c>
      <c r="B32" s="3" t="s">
        <v>371</v>
      </c>
      <c r="C32" s="3" t="s">
        <v>372</v>
      </c>
      <c r="D32" s="3" t="s">
        <v>410</v>
      </c>
      <c r="E32" s="23">
        <v>2500.0</v>
      </c>
      <c r="F32" s="23">
        <v>16.0</v>
      </c>
      <c r="G32" s="3" t="s">
        <v>374</v>
      </c>
      <c r="H32" s="3" t="s">
        <v>375</v>
      </c>
      <c r="I32" s="3" t="s">
        <v>380</v>
      </c>
      <c r="J32" s="3">
        <v>5.0</v>
      </c>
      <c r="K32" s="3">
        <v>4.0</v>
      </c>
      <c r="L32" s="3">
        <v>23.0</v>
      </c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</row>
    <row r="33" ht="15.75" customHeight="1">
      <c r="A33" s="27" t="s">
        <v>16</v>
      </c>
      <c r="B33" s="3" t="s">
        <v>371</v>
      </c>
      <c r="C33" s="3" t="s">
        <v>372</v>
      </c>
      <c r="D33" s="3" t="s">
        <v>411</v>
      </c>
      <c r="E33" s="23">
        <v>2500.0</v>
      </c>
      <c r="F33" s="23">
        <v>16.0</v>
      </c>
      <c r="G33" s="3" t="s">
        <v>374</v>
      </c>
      <c r="H33" s="3" t="s">
        <v>375</v>
      </c>
      <c r="I33" s="3" t="s">
        <v>380</v>
      </c>
      <c r="J33" s="3">
        <v>7.0</v>
      </c>
      <c r="K33" s="3">
        <v>6.0</v>
      </c>
      <c r="L33" s="3">
        <v>32.0</v>
      </c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</row>
    <row r="34" ht="15.75" customHeight="1">
      <c r="A34" s="27" t="s">
        <v>16</v>
      </c>
      <c r="B34" s="3" t="s">
        <v>371</v>
      </c>
      <c r="C34" s="3" t="s">
        <v>372</v>
      </c>
      <c r="D34" s="3" t="s">
        <v>412</v>
      </c>
      <c r="E34" s="23">
        <v>2500.0</v>
      </c>
      <c r="F34" s="23">
        <v>16.0</v>
      </c>
      <c r="G34" s="3" t="s">
        <v>374</v>
      </c>
      <c r="H34" s="3" t="s">
        <v>375</v>
      </c>
      <c r="I34" s="3" t="s">
        <v>380</v>
      </c>
      <c r="J34" s="3">
        <v>12.0</v>
      </c>
      <c r="K34" s="3">
        <v>7.5</v>
      </c>
      <c r="L34" s="3">
        <v>25.0</v>
      </c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</row>
    <row r="35" ht="15.75" customHeight="1">
      <c r="A35" s="27" t="s">
        <v>16</v>
      </c>
      <c r="B35" s="3" t="s">
        <v>371</v>
      </c>
      <c r="C35" s="3" t="s">
        <v>372</v>
      </c>
      <c r="D35" s="3" t="s">
        <v>413</v>
      </c>
      <c r="E35" s="23">
        <v>2500.0</v>
      </c>
      <c r="F35" s="23">
        <v>16.0</v>
      </c>
      <c r="G35" s="3" t="s">
        <v>374</v>
      </c>
      <c r="H35" s="3" t="s">
        <v>375</v>
      </c>
      <c r="I35" s="3" t="s">
        <v>380</v>
      </c>
      <c r="J35" s="3">
        <v>17.0</v>
      </c>
      <c r="K35" s="3">
        <v>5.0</v>
      </c>
      <c r="L35" s="3">
        <v>22.0</v>
      </c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</row>
    <row r="36" ht="15.75" customHeight="1">
      <c r="A36" s="27" t="s">
        <v>16</v>
      </c>
      <c r="B36" s="3" t="s">
        <v>371</v>
      </c>
      <c r="C36" s="3" t="s">
        <v>372</v>
      </c>
      <c r="D36" s="3" t="s">
        <v>414</v>
      </c>
      <c r="E36" s="23">
        <v>2500.0</v>
      </c>
      <c r="F36" s="23">
        <v>16.0</v>
      </c>
      <c r="G36" s="3" t="s">
        <v>374</v>
      </c>
      <c r="H36" s="3" t="s">
        <v>375</v>
      </c>
      <c r="I36" s="3" t="s">
        <v>380</v>
      </c>
      <c r="J36" s="3">
        <v>23.0</v>
      </c>
      <c r="K36" s="3">
        <v>4.5</v>
      </c>
      <c r="L36" s="3">
        <v>15.0</v>
      </c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</row>
    <row r="37" ht="15.75" customHeight="1">
      <c r="A37" s="27" t="s">
        <v>16</v>
      </c>
      <c r="B37" s="3" t="s">
        <v>371</v>
      </c>
      <c r="C37" s="3" t="s">
        <v>372</v>
      </c>
      <c r="D37" s="3" t="s">
        <v>415</v>
      </c>
      <c r="E37" s="23">
        <v>2500.0</v>
      </c>
      <c r="F37" s="23">
        <v>16.0</v>
      </c>
      <c r="G37" s="3" t="s">
        <v>374</v>
      </c>
      <c r="H37" s="3" t="s">
        <v>375</v>
      </c>
      <c r="I37" s="3" t="s">
        <v>380</v>
      </c>
      <c r="J37" s="3">
        <v>30.0</v>
      </c>
      <c r="K37" s="3">
        <v>3.5</v>
      </c>
      <c r="L37" s="3">
        <v>10.0</v>
      </c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</row>
    <row r="38" ht="15.75" customHeight="1">
      <c r="A38" s="27" t="s">
        <v>16</v>
      </c>
      <c r="B38" s="3" t="s">
        <v>371</v>
      </c>
      <c r="C38" s="3" t="s">
        <v>372</v>
      </c>
      <c r="D38" s="3" t="s">
        <v>416</v>
      </c>
      <c r="E38" s="23">
        <v>2500.0</v>
      </c>
      <c r="F38" s="23">
        <v>16.0</v>
      </c>
      <c r="G38" s="3" t="s">
        <v>374</v>
      </c>
      <c r="H38" s="3" t="s">
        <v>375</v>
      </c>
      <c r="I38" s="3" t="s">
        <v>384</v>
      </c>
      <c r="J38" s="3">
        <v>0.0</v>
      </c>
      <c r="K38" s="3">
        <v>1.0</v>
      </c>
      <c r="L38" s="3">
        <v>1.0</v>
      </c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</row>
    <row r="39" ht="15.75" customHeight="1">
      <c r="A39" s="27" t="s">
        <v>16</v>
      </c>
      <c r="B39" s="3" t="s">
        <v>371</v>
      </c>
      <c r="C39" s="3" t="s">
        <v>372</v>
      </c>
      <c r="D39" s="3" t="s">
        <v>417</v>
      </c>
      <c r="E39" s="23">
        <v>2500.0</v>
      </c>
      <c r="F39" s="23">
        <v>16.0</v>
      </c>
      <c r="G39" s="3" t="s">
        <v>374</v>
      </c>
      <c r="H39" s="3" t="s">
        <v>375</v>
      </c>
      <c r="I39" s="3" t="s">
        <v>384</v>
      </c>
      <c r="J39" s="3">
        <v>1.0</v>
      </c>
      <c r="K39" s="3">
        <v>2.0</v>
      </c>
      <c r="L39" s="3">
        <v>2.0</v>
      </c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ht="15.75" customHeight="1">
      <c r="A40" s="27" t="s">
        <v>16</v>
      </c>
      <c r="B40" s="3" t="s">
        <v>371</v>
      </c>
      <c r="C40" s="3" t="s">
        <v>372</v>
      </c>
      <c r="D40" s="3" t="s">
        <v>418</v>
      </c>
      <c r="E40" s="23">
        <v>2500.0</v>
      </c>
      <c r="F40" s="23">
        <v>16.0</v>
      </c>
      <c r="G40" s="3" t="s">
        <v>374</v>
      </c>
      <c r="H40" s="3" t="s">
        <v>375</v>
      </c>
      <c r="I40" s="3" t="s">
        <v>384</v>
      </c>
      <c r="J40" s="3">
        <v>3.0</v>
      </c>
      <c r="K40" s="3">
        <v>2.0</v>
      </c>
      <c r="L40" s="3">
        <v>2.0</v>
      </c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</row>
    <row r="41" ht="15.75" customHeight="1">
      <c r="A41" s="27" t="s">
        <v>16</v>
      </c>
      <c r="B41" s="3" t="s">
        <v>371</v>
      </c>
      <c r="C41" s="3" t="s">
        <v>372</v>
      </c>
      <c r="D41" s="3" t="s">
        <v>419</v>
      </c>
      <c r="E41" s="23">
        <v>2500.0</v>
      </c>
      <c r="F41" s="23">
        <v>16.0</v>
      </c>
      <c r="G41" s="3" t="s">
        <v>374</v>
      </c>
      <c r="H41" s="3" t="s">
        <v>375</v>
      </c>
      <c r="I41" s="3" t="s">
        <v>384</v>
      </c>
      <c r="J41" s="3">
        <v>5.0</v>
      </c>
      <c r="K41" s="3">
        <v>2.0</v>
      </c>
      <c r="L41" s="3">
        <v>2.0</v>
      </c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</row>
    <row r="42" ht="15.75" customHeight="1">
      <c r="A42" s="27" t="s">
        <v>16</v>
      </c>
      <c r="B42" s="3" t="s">
        <v>371</v>
      </c>
      <c r="C42" s="3" t="s">
        <v>372</v>
      </c>
      <c r="D42" s="3" t="s">
        <v>420</v>
      </c>
      <c r="E42" s="23">
        <v>2500.0</v>
      </c>
      <c r="F42" s="23">
        <v>16.0</v>
      </c>
      <c r="G42" s="3" t="s">
        <v>374</v>
      </c>
      <c r="H42" s="3" t="s">
        <v>375</v>
      </c>
      <c r="I42" s="3" t="s">
        <v>384</v>
      </c>
      <c r="J42" s="3">
        <v>7.0</v>
      </c>
      <c r="K42" s="3">
        <v>3.0</v>
      </c>
      <c r="L42" s="3">
        <v>1.0</v>
      </c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</row>
    <row r="43" ht="15.75" customHeight="1">
      <c r="A43" s="27" t="s">
        <v>16</v>
      </c>
      <c r="B43" s="3" t="s">
        <v>371</v>
      </c>
      <c r="C43" s="3" t="s">
        <v>372</v>
      </c>
      <c r="D43" s="3" t="s">
        <v>421</v>
      </c>
      <c r="E43" s="23">
        <v>2500.0</v>
      </c>
      <c r="F43" s="23">
        <v>16.0</v>
      </c>
      <c r="G43" s="3" t="s">
        <v>374</v>
      </c>
      <c r="H43" s="3" t="s">
        <v>375</v>
      </c>
      <c r="I43" s="3" t="s">
        <v>384</v>
      </c>
      <c r="J43" s="3">
        <v>12.0</v>
      </c>
      <c r="K43" s="3">
        <v>1.0</v>
      </c>
      <c r="L43" s="3">
        <v>2.0</v>
      </c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</row>
    <row r="44" ht="15.75" customHeight="1">
      <c r="A44" s="27" t="s">
        <v>16</v>
      </c>
      <c r="B44" s="3" t="s">
        <v>371</v>
      </c>
      <c r="C44" s="3" t="s">
        <v>372</v>
      </c>
      <c r="D44" s="3" t="s">
        <v>422</v>
      </c>
      <c r="E44" s="23">
        <v>2500.0</v>
      </c>
      <c r="F44" s="23">
        <v>16.0</v>
      </c>
      <c r="G44" s="3" t="s">
        <v>374</v>
      </c>
      <c r="H44" s="3" t="s">
        <v>375</v>
      </c>
      <c r="I44" s="3" t="s">
        <v>384</v>
      </c>
      <c r="J44" s="3">
        <v>17.0</v>
      </c>
      <c r="K44" s="3">
        <v>1.0</v>
      </c>
      <c r="L44" s="3">
        <v>1.0</v>
      </c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</row>
    <row r="45" ht="15.75" customHeight="1">
      <c r="A45" s="27" t="s">
        <v>16</v>
      </c>
      <c r="B45" s="3" t="s">
        <v>371</v>
      </c>
      <c r="C45" s="3" t="s">
        <v>372</v>
      </c>
      <c r="D45" s="3" t="s">
        <v>423</v>
      </c>
      <c r="E45" s="23">
        <v>2500.0</v>
      </c>
      <c r="F45" s="23">
        <v>16.0</v>
      </c>
      <c r="G45" s="3" t="s">
        <v>374</v>
      </c>
      <c r="H45" s="3" t="s">
        <v>375</v>
      </c>
      <c r="I45" s="3" t="s">
        <v>384</v>
      </c>
      <c r="J45" s="3">
        <v>23.0</v>
      </c>
      <c r="K45" s="3">
        <v>1.0</v>
      </c>
      <c r="L45" s="3">
        <v>1.0</v>
      </c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</row>
    <row r="46" ht="15.75" customHeight="1">
      <c r="A46" s="27" t="s">
        <v>16</v>
      </c>
      <c r="B46" s="3" t="s">
        <v>371</v>
      </c>
      <c r="C46" s="3" t="s">
        <v>372</v>
      </c>
      <c r="D46" s="3" t="s">
        <v>424</v>
      </c>
      <c r="E46" s="23">
        <v>2500.0</v>
      </c>
      <c r="F46" s="23">
        <v>16.0</v>
      </c>
      <c r="G46" s="3" t="s">
        <v>374</v>
      </c>
      <c r="H46" s="3" t="s">
        <v>375</v>
      </c>
      <c r="I46" s="3" t="s">
        <v>384</v>
      </c>
      <c r="J46" s="3">
        <v>30.0</v>
      </c>
      <c r="K46" s="3">
        <v>1.0</v>
      </c>
      <c r="L46" s="3">
        <v>2.0</v>
      </c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</row>
    <row r="47" ht="15.75" customHeight="1">
      <c r="A47" s="27" t="s">
        <v>16</v>
      </c>
      <c r="B47" s="3" t="s">
        <v>387</v>
      </c>
      <c r="C47" s="3" t="s">
        <v>100</v>
      </c>
      <c r="D47" s="3" t="s">
        <v>425</v>
      </c>
      <c r="E47" s="23">
        <v>2500.0</v>
      </c>
      <c r="F47" s="23">
        <v>16.0</v>
      </c>
      <c r="G47" s="3" t="s">
        <v>374</v>
      </c>
      <c r="H47" s="3" t="s">
        <v>389</v>
      </c>
      <c r="I47" s="3" t="s">
        <v>376</v>
      </c>
      <c r="J47" s="3">
        <v>0.0</v>
      </c>
      <c r="K47" s="3">
        <v>0.0</v>
      </c>
      <c r="L47" s="3">
        <v>1.0</v>
      </c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</row>
    <row r="48" ht="15.75" customHeight="1">
      <c r="A48" s="27" t="s">
        <v>16</v>
      </c>
      <c r="B48" s="3" t="s">
        <v>387</v>
      </c>
      <c r="C48" s="3" t="s">
        <v>100</v>
      </c>
      <c r="D48" s="3" t="s">
        <v>426</v>
      </c>
      <c r="E48" s="23">
        <v>2500.0</v>
      </c>
      <c r="F48" s="23">
        <v>16.0</v>
      </c>
      <c r="G48" s="3" t="s">
        <v>374</v>
      </c>
      <c r="H48" s="3" t="s">
        <v>389</v>
      </c>
      <c r="I48" s="3" t="s">
        <v>376</v>
      </c>
      <c r="J48" s="3">
        <v>1.0</v>
      </c>
      <c r="K48" s="3">
        <v>0.0</v>
      </c>
      <c r="L48" s="3">
        <v>1.0</v>
      </c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</row>
    <row r="49" ht="15.75" customHeight="1">
      <c r="A49" s="27" t="s">
        <v>16</v>
      </c>
      <c r="B49" s="3" t="s">
        <v>387</v>
      </c>
      <c r="C49" s="3" t="s">
        <v>100</v>
      </c>
      <c r="D49" s="3" t="s">
        <v>427</v>
      </c>
      <c r="E49" s="23">
        <v>2500.0</v>
      </c>
      <c r="F49" s="23">
        <v>16.0</v>
      </c>
      <c r="G49" s="3" t="s">
        <v>374</v>
      </c>
      <c r="H49" s="3" t="s">
        <v>389</v>
      </c>
      <c r="I49" s="3" t="s">
        <v>376</v>
      </c>
      <c r="J49" s="3">
        <v>3.0</v>
      </c>
      <c r="K49" s="3">
        <v>0.0</v>
      </c>
      <c r="L49" s="3">
        <v>2.0</v>
      </c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</row>
    <row r="50" ht="15.75" customHeight="1">
      <c r="A50" s="27" t="s">
        <v>16</v>
      </c>
      <c r="B50" s="3" t="s">
        <v>387</v>
      </c>
      <c r="C50" s="3" t="s">
        <v>100</v>
      </c>
      <c r="D50" s="3" t="s">
        <v>428</v>
      </c>
      <c r="E50" s="23">
        <v>2500.0</v>
      </c>
      <c r="F50" s="23">
        <v>16.0</v>
      </c>
      <c r="G50" s="3" t="s">
        <v>374</v>
      </c>
      <c r="H50" s="3" t="s">
        <v>389</v>
      </c>
      <c r="I50" s="3" t="s">
        <v>376</v>
      </c>
      <c r="J50" s="3">
        <v>5.0</v>
      </c>
      <c r="K50" s="3">
        <v>4.0</v>
      </c>
      <c r="L50" s="3">
        <v>5.0</v>
      </c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</row>
    <row r="51" ht="15.75" customHeight="1">
      <c r="A51" s="27" t="s">
        <v>16</v>
      </c>
      <c r="B51" s="3" t="s">
        <v>387</v>
      </c>
      <c r="C51" s="3" t="s">
        <v>100</v>
      </c>
      <c r="D51" s="3" t="s">
        <v>429</v>
      </c>
      <c r="E51" s="23">
        <v>2500.0</v>
      </c>
      <c r="F51" s="23">
        <v>16.0</v>
      </c>
      <c r="G51" s="3" t="s">
        <v>374</v>
      </c>
      <c r="H51" s="3" t="s">
        <v>389</v>
      </c>
      <c r="I51" s="3" t="s">
        <v>376</v>
      </c>
      <c r="J51" s="3">
        <v>7.0</v>
      </c>
      <c r="K51" s="3">
        <v>0.5</v>
      </c>
      <c r="L51" s="3">
        <v>2.0</v>
      </c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</row>
    <row r="52" ht="15.75" customHeight="1">
      <c r="A52" s="27" t="s">
        <v>16</v>
      </c>
      <c r="B52" s="3" t="s">
        <v>387</v>
      </c>
      <c r="C52" s="3" t="s">
        <v>100</v>
      </c>
      <c r="D52" s="3" t="s">
        <v>430</v>
      </c>
      <c r="E52" s="23">
        <v>2500.0</v>
      </c>
      <c r="F52" s="23">
        <v>16.0</v>
      </c>
      <c r="G52" s="3" t="s">
        <v>374</v>
      </c>
      <c r="H52" s="3" t="s">
        <v>389</v>
      </c>
      <c r="I52" s="3" t="s">
        <v>376</v>
      </c>
      <c r="J52" s="3">
        <v>12.0</v>
      </c>
      <c r="K52" s="3">
        <v>0.5</v>
      </c>
      <c r="L52" s="3">
        <v>2.0</v>
      </c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</row>
    <row r="53" ht="15.75" customHeight="1">
      <c r="A53" s="27" t="s">
        <v>16</v>
      </c>
      <c r="B53" s="3" t="s">
        <v>387</v>
      </c>
      <c r="C53" s="3" t="s">
        <v>100</v>
      </c>
      <c r="D53" s="3" t="s">
        <v>431</v>
      </c>
      <c r="E53" s="23">
        <v>2500.0</v>
      </c>
      <c r="F53" s="23">
        <v>16.0</v>
      </c>
      <c r="G53" s="3" t="s">
        <v>374</v>
      </c>
      <c r="H53" s="3" t="s">
        <v>389</v>
      </c>
      <c r="I53" s="3" t="s">
        <v>376</v>
      </c>
      <c r="J53" s="3">
        <v>17.0</v>
      </c>
      <c r="K53" s="3">
        <v>0.0</v>
      </c>
      <c r="L53" s="3">
        <v>2.0</v>
      </c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</row>
    <row r="54" ht="15.75" customHeight="1">
      <c r="A54" s="27" t="s">
        <v>16</v>
      </c>
      <c r="B54" s="3" t="s">
        <v>387</v>
      </c>
      <c r="C54" s="3" t="s">
        <v>100</v>
      </c>
      <c r="D54" s="3" t="s">
        <v>432</v>
      </c>
      <c r="E54" s="23">
        <v>2500.0</v>
      </c>
      <c r="F54" s="23">
        <v>16.0</v>
      </c>
      <c r="G54" s="3" t="s">
        <v>374</v>
      </c>
      <c r="H54" s="3" t="s">
        <v>389</v>
      </c>
      <c r="I54" s="3" t="s">
        <v>376</v>
      </c>
      <c r="J54" s="3">
        <v>23.0</v>
      </c>
      <c r="K54" s="3">
        <v>0.0</v>
      </c>
      <c r="L54" s="3">
        <v>2.0</v>
      </c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</row>
    <row r="55" ht="15.75" customHeight="1">
      <c r="A55" s="27" t="s">
        <v>16</v>
      </c>
      <c r="B55" s="3" t="s">
        <v>387</v>
      </c>
      <c r="C55" s="3" t="s">
        <v>100</v>
      </c>
      <c r="D55" s="3" t="s">
        <v>433</v>
      </c>
      <c r="E55" s="23">
        <v>2500.0</v>
      </c>
      <c r="F55" s="23">
        <v>16.0</v>
      </c>
      <c r="G55" s="3" t="s">
        <v>374</v>
      </c>
      <c r="H55" s="3" t="s">
        <v>389</v>
      </c>
      <c r="I55" s="3" t="s">
        <v>376</v>
      </c>
      <c r="J55" s="3">
        <v>30.0</v>
      </c>
      <c r="K55" s="3">
        <v>0.5</v>
      </c>
      <c r="L55" s="3">
        <v>2.0</v>
      </c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</row>
    <row r="56" ht="15.75" customHeight="1">
      <c r="A56" s="27" t="s">
        <v>16</v>
      </c>
      <c r="B56" s="3" t="s">
        <v>387</v>
      </c>
      <c r="C56" s="3" t="s">
        <v>100</v>
      </c>
      <c r="D56" s="3" t="s">
        <v>434</v>
      </c>
      <c r="E56" s="23">
        <v>2500.0</v>
      </c>
      <c r="F56" s="23">
        <v>16.0</v>
      </c>
      <c r="G56" s="3" t="s">
        <v>374</v>
      </c>
      <c r="H56" s="3" t="s">
        <v>389</v>
      </c>
      <c r="I56" s="3" t="s">
        <v>380</v>
      </c>
      <c r="J56" s="3">
        <v>0.0</v>
      </c>
      <c r="K56" s="3">
        <v>0.0</v>
      </c>
      <c r="L56" s="3">
        <v>0.0</v>
      </c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</row>
    <row r="57" ht="15.75" customHeight="1">
      <c r="A57" s="27" t="s">
        <v>16</v>
      </c>
      <c r="B57" s="3" t="s">
        <v>387</v>
      </c>
      <c r="C57" s="3" t="s">
        <v>100</v>
      </c>
      <c r="D57" s="3" t="s">
        <v>435</v>
      </c>
      <c r="E57" s="23">
        <v>2500.0</v>
      </c>
      <c r="F57" s="23">
        <v>16.0</v>
      </c>
      <c r="G57" s="3" t="s">
        <v>374</v>
      </c>
      <c r="H57" s="3" t="s">
        <v>389</v>
      </c>
      <c r="I57" s="3" t="s">
        <v>380</v>
      </c>
      <c r="J57" s="3">
        <v>1.0</v>
      </c>
      <c r="K57" s="3">
        <v>0.0</v>
      </c>
      <c r="L57" s="3">
        <v>0.0</v>
      </c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</row>
    <row r="58" ht="15.75" customHeight="1">
      <c r="A58" s="27" t="s">
        <v>16</v>
      </c>
      <c r="B58" s="3" t="s">
        <v>387</v>
      </c>
      <c r="C58" s="3" t="s">
        <v>100</v>
      </c>
      <c r="D58" s="3" t="s">
        <v>436</v>
      </c>
      <c r="E58" s="23">
        <v>2500.0</v>
      </c>
      <c r="F58" s="23">
        <v>16.0</v>
      </c>
      <c r="G58" s="3" t="s">
        <v>374</v>
      </c>
      <c r="H58" s="3" t="s">
        <v>389</v>
      </c>
      <c r="I58" s="3" t="s">
        <v>380</v>
      </c>
      <c r="J58" s="3">
        <v>3.0</v>
      </c>
      <c r="K58" s="3">
        <v>0.5</v>
      </c>
      <c r="L58" s="3">
        <v>1.0</v>
      </c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</row>
    <row r="59" ht="15.75" customHeight="1">
      <c r="A59" s="27" t="s">
        <v>16</v>
      </c>
      <c r="B59" s="3" t="s">
        <v>387</v>
      </c>
      <c r="C59" s="3" t="s">
        <v>100</v>
      </c>
      <c r="D59" s="3" t="s">
        <v>437</v>
      </c>
      <c r="E59" s="23">
        <v>2500.0</v>
      </c>
      <c r="F59" s="23">
        <v>16.0</v>
      </c>
      <c r="G59" s="3" t="s">
        <v>374</v>
      </c>
      <c r="H59" s="3" t="s">
        <v>389</v>
      </c>
      <c r="I59" s="3" t="s">
        <v>380</v>
      </c>
      <c r="J59" s="3">
        <v>5.0</v>
      </c>
      <c r="K59" s="3">
        <v>2.5</v>
      </c>
      <c r="L59" s="3">
        <v>0.5</v>
      </c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</row>
    <row r="60" ht="15.75" customHeight="1">
      <c r="A60" s="27" t="s">
        <v>16</v>
      </c>
      <c r="B60" s="3" t="s">
        <v>387</v>
      </c>
      <c r="C60" s="3" t="s">
        <v>100</v>
      </c>
      <c r="D60" s="3" t="s">
        <v>438</v>
      </c>
      <c r="E60" s="23">
        <v>2500.0</v>
      </c>
      <c r="F60" s="23">
        <v>16.0</v>
      </c>
      <c r="G60" s="3" t="s">
        <v>374</v>
      </c>
      <c r="H60" s="3" t="s">
        <v>389</v>
      </c>
      <c r="I60" s="3" t="s">
        <v>380</v>
      </c>
      <c r="J60" s="3">
        <v>7.0</v>
      </c>
      <c r="K60" s="3">
        <v>3.5</v>
      </c>
      <c r="L60" s="3">
        <v>0.0</v>
      </c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</row>
    <row r="61" ht="15.75" customHeight="1">
      <c r="A61" s="27" t="s">
        <v>16</v>
      </c>
      <c r="B61" s="3" t="s">
        <v>387</v>
      </c>
      <c r="C61" s="3" t="s">
        <v>100</v>
      </c>
      <c r="D61" s="3" t="s">
        <v>439</v>
      </c>
      <c r="E61" s="23">
        <v>2500.0</v>
      </c>
      <c r="F61" s="23">
        <v>16.0</v>
      </c>
      <c r="G61" s="3" t="s">
        <v>374</v>
      </c>
      <c r="H61" s="3" t="s">
        <v>389</v>
      </c>
      <c r="I61" s="3" t="s">
        <v>380</v>
      </c>
      <c r="J61" s="3">
        <v>12.0</v>
      </c>
      <c r="K61" s="3">
        <v>2.5</v>
      </c>
      <c r="L61" s="3">
        <v>0.0</v>
      </c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</row>
    <row r="62" ht="15.75" customHeight="1">
      <c r="A62" s="27" t="s">
        <v>16</v>
      </c>
      <c r="B62" s="3" t="s">
        <v>387</v>
      </c>
      <c r="C62" s="3" t="s">
        <v>100</v>
      </c>
      <c r="D62" s="3" t="s">
        <v>440</v>
      </c>
      <c r="E62" s="23">
        <v>2500.0</v>
      </c>
      <c r="F62" s="23">
        <v>16.0</v>
      </c>
      <c r="G62" s="3" t="s">
        <v>374</v>
      </c>
      <c r="H62" s="3" t="s">
        <v>389</v>
      </c>
      <c r="I62" s="3" t="s">
        <v>380</v>
      </c>
      <c r="J62" s="3">
        <v>17.0</v>
      </c>
      <c r="K62" s="3">
        <v>1.0</v>
      </c>
      <c r="L62" s="3">
        <v>0.0</v>
      </c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</row>
    <row r="63" ht="15.75" customHeight="1">
      <c r="A63" s="27" t="s">
        <v>16</v>
      </c>
      <c r="B63" s="3" t="s">
        <v>387</v>
      </c>
      <c r="C63" s="3" t="s">
        <v>100</v>
      </c>
      <c r="D63" s="3" t="s">
        <v>441</v>
      </c>
      <c r="E63" s="23">
        <v>2500.0</v>
      </c>
      <c r="F63" s="23">
        <v>16.0</v>
      </c>
      <c r="G63" s="3" t="s">
        <v>374</v>
      </c>
      <c r="H63" s="3" t="s">
        <v>389</v>
      </c>
      <c r="I63" s="3" t="s">
        <v>380</v>
      </c>
      <c r="J63" s="3">
        <v>23.0</v>
      </c>
      <c r="K63" s="3">
        <v>1.0</v>
      </c>
      <c r="L63" s="3">
        <v>0.0</v>
      </c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</row>
    <row r="64" ht="15.75" customHeight="1">
      <c r="A64" s="27" t="s">
        <v>16</v>
      </c>
      <c r="B64" s="3" t="s">
        <v>387</v>
      </c>
      <c r="C64" s="3" t="s">
        <v>100</v>
      </c>
      <c r="D64" s="3" t="s">
        <v>442</v>
      </c>
      <c r="E64" s="23">
        <v>2500.0</v>
      </c>
      <c r="F64" s="23">
        <v>16.0</v>
      </c>
      <c r="G64" s="3" t="s">
        <v>374</v>
      </c>
      <c r="H64" s="3" t="s">
        <v>389</v>
      </c>
      <c r="I64" s="3" t="s">
        <v>380</v>
      </c>
      <c r="J64" s="3">
        <v>30.0</v>
      </c>
      <c r="K64" s="3">
        <v>2.0</v>
      </c>
      <c r="L64" s="3">
        <v>0.0</v>
      </c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5.75" customHeight="1">
      <c r="A65" s="27" t="s">
        <v>16</v>
      </c>
      <c r="B65" s="3" t="s">
        <v>387</v>
      </c>
      <c r="C65" s="3" t="s">
        <v>100</v>
      </c>
      <c r="D65" s="3" t="s">
        <v>443</v>
      </c>
      <c r="E65" s="23">
        <v>2500.0</v>
      </c>
      <c r="F65" s="23">
        <v>16.0</v>
      </c>
      <c r="G65" s="3" t="s">
        <v>374</v>
      </c>
      <c r="H65" s="3" t="s">
        <v>389</v>
      </c>
      <c r="I65" s="3" t="s">
        <v>384</v>
      </c>
      <c r="J65" s="3">
        <v>0.0</v>
      </c>
      <c r="K65" s="3">
        <v>1.0</v>
      </c>
      <c r="L65" s="3">
        <v>0.0</v>
      </c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</row>
    <row r="66" ht="15.75" customHeight="1">
      <c r="A66" s="27" t="s">
        <v>16</v>
      </c>
      <c r="B66" s="3" t="s">
        <v>387</v>
      </c>
      <c r="C66" s="3" t="s">
        <v>100</v>
      </c>
      <c r="D66" s="3" t="s">
        <v>444</v>
      </c>
      <c r="E66" s="23">
        <v>2500.0</v>
      </c>
      <c r="F66" s="23">
        <v>16.0</v>
      </c>
      <c r="G66" s="3" t="s">
        <v>374</v>
      </c>
      <c r="H66" s="3" t="s">
        <v>389</v>
      </c>
      <c r="I66" s="3" t="s">
        <v>384</v>
      </c>
      <c r="J66" s="3">
        <v>1.0</v>
      </c>
      <c r="K66" s="3">
        <v>2.0</v>
      </c>
      <c r="L66" s="3">
        <v>0.0</v>
      </c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</row>
    <row r="67" ht="15.75" customHeight="1">
      <c r="A67" s="27" t="s">
        <v>16</v>
      </c>
      <c r="B67" s="3" t="s">
        <v>387</v>
      </c>
      <c r="C67" s="3" t="s">
        <v>100</v>
      </c>
      <c r="D67" s="3" t="s">
        <v>445</v>
      </c>
      <c r="E67" s="23">
        <v>2500.0</v>
      </c>
      <c r="F67" s="23">
        <v>16.0</v>
      </c>
      <c r="G67" s="3" t="s">
        <v>374</v>
      </c>
      <c r="H67" s="3" t="s">
        <v>389</v>
      </c>
      <c r="I67" s="3" t="s">
        <v>384</v>
      </c>
      <c r="J67" s="3">
        <v>3.0</v>
      </c>
      <c r="K67" s="3">
        <v>0.5</v>
      </c>
      <c r="L67" s="3">
        <v>0.0</v>
      </c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</row>
    <row r="68" ht="15.75" customHeight="1">
      <c r="A68" s="27" t="s">
        <v>16</v>
      </c>
      <c r="B68" s="3" t="s">
        <v>387</v>
      </c>
      <c r="C68" s="3" t="s">
        <v>100</v>
      </c>
      <c r="D68" s="3" t="s">
        <v>446</v>
      </c>
      <c r="E68" s="23">
        <v>2500.0</v>
      </c>
      <c r="F68" s="23">
        <v>16.0</v>
      </c>
      <c r="G68" s="3" t="s">
        <v>374</v>
      </c>
      <c r="H68" s="3" t="s">
        <v>389</v>
      </c>
      <c r="I68" s="3" t="s">
        <v>384</v>
      </c>
      <c r="J68" s="3">
        <v>5.0</v>
      </c>
      <c r="K68" s="3">
        <v>2.5</v>
      </c>
      <c r="L68" s="3">
        <v>0.0</v>
      </c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</row>
    <row r="69" ht="15.75" customHeight="1">
      <c r="A69" s="27" t="s">
        <v>16</v>
      </c>
      <c r="B69" s="3" t="s">
        <v>387</v>
      </c>
      <c r="C69" s="3" t="s">
        <v>100</v>
      </c>
      <c r="D69" s="3" t="s">
        <v>447</v>
      </c>
      <c r="E69" s="23">
        <v>2500.0</v>
      </c>
      <c r="F69" s="23">
        <v>16.0</v>
      </c>
      <c r="G69" s="3" t="s">
        <v>374</v>
      </c>
      <c r="H69" s="3" t="s">
        <v>389</v>
      </c>
      <c r="I69" s="3" t="s">
        <v>384</v>
      </c>
      <c r="J69" s="3">
        <v>7.0</v>
      </c>
      <c r="K69" s="3">
        <v>4.0</v>
      </c>
      <c r="L69" s="3">
        <v>0.0</v>
      </c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</row>
    <row r="70" ht="15.75" customHeight="1">
      <c r="A70" s="27" t="s">
        <v>16</v>
      </c>
      <c r="B70" s="3" t="s">
        <v>387</v>
      </c>
      <c r="C70" s="3" t="s">
        <v>100</v>
      </c>
      <c r="D70" s="3" t="s">
        <v>448</v>
      </c>
      <c r="E70" s="23">
        <v>2500.0</v>
      </c>
      <c r="F70" s="23">
        <v>16.0</v>
      </c>
      <c r="G70" s="3" t="s">
        <v>374</v>
      </c>
      <c r="H70" s="3" t="s">
        <v>389</v>
      </c>
      <c r="I70" s="3" t="s">
        <v>384</v>
      </c>
      <c r="J70" s="3">
        <v>12.0</v>
      </c>
      <c r="K70" s="3">
        <v>2.0</v>
      </c>
      <c r="L70" s="3">
        <v>0.0</v>
      </c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</row>
    <row r="71" ht="15.75" customHeight="1">
      <c r="A71" s="27" t="s">
        <v>16</v>
      </c>
      <c r="B71" s="3" t="s">
        <v>387</v>
      </c>
      <c r="C71" s="3" t="s">
        <v>100</v>
      </c>
      <c r="D71" s="3" t="s">
        <v>449</v>
      </c>
      <c r="E71" s="23">
        <v>2500.0</v>
      </c>
      <c r="F71" s="23">
        <v>16.0</v>
      </c>
      <c r="G71" s="3" t="s">
        <v>374</v>
      </c>
      <c r="H71" s="3" t="s">
        <v>389</v>
      </c>
      <c r="I71" s="3" t="s">
        <v>384</v>
      </c>
      <c r="J71" s="3">
        <v>17.0</v>
      </c>
      <c r="K71" s="3">
        <v>1.0</v>
      </c>
      <c r="L71" s="3">
        <v>0.0</v>
      </c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</row>
    <row r="72" ht="15.75" customHeight="1">
      <c r="A72" s="27" t="s">
        <v>16</v>
      </c>
      <c r="B72" s="3" t="s">
        <v>387</v>
      </c>
      <c r="C72" s="3" t="s">
        <v>100</v>
      </c>
      <c r="D72" s="3" t="s">
        <v>450</v>
      </c>
      <c r="E72" s="23">
        <v>2500.0</v>
      </c>
      <c r="F72" s="23">
        <v>16.0</v>
      </c>
      <c r="G72" s="3" t="s">
        <v>374</v>
      </c>
      <c r="H72" s="3" t="s">
        <v>389</v>
      </c>
      <c r="I72" s="3" t="s">
        <v>384</v>
      </c>
      <c r="J72" s="3">
        <v>23.0</v>
      </c>
      <c r="K72" s="3">
        <v>2.0</v>
      </c>
      <c r="L72" s="3">
        <v>0.0</v>
      </c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</row>
    <row r="73" ht="15.75" customHeight="1">
      <c r="A73" s="27" t="s">
        <v>16</v>
      </c>
      <c r="B73" s="3" t="s">
        <v>387</v>
      </c>
      <c r="C73" s="3" t="s">
        <v>100</v>
      </c>
      <c r="D73" s="3" t="s">
        <v>451</v>
      </c>
      <c r="E73" s="23">
        <v>2500.0</v>
      </c>
      <c r="F73" s="23">
        <v>16.0</v>
      </c>
      <c r="G73" s="3" t="s">
        <v>374</v>
      </c>
      <c r="H73" s="3" t="s">
        <v>389</v>
      </c>
      <c r="I73" s="3" t="s">
        <v>384</v>
      </c>
      <c r="J73" s="3">
        <v>30.0</v>
      </c>
      <c r="K73" s="3">
        <v>2.5</v>
      </c>
      <c r="L73" s="3">
        <v>0.0</v>
      </c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</row>
    <row r="74" ht="15.75" customHeight="1">
      <c r="A74" s="27"/>
      <c r="B74" s="3"/>
      <c r="C74" s="3"/>
      <c r="D74" s="3"/>
      <c r="E74" s="27"/>
      <c r="F74" s="27"/>
      <c r="G74" s="3"/>
      <c r="H74" s="3"/>
      <c r="I74" s="3"/>
      <c r="J74" s="3"/>
      <c r="K74" s="3"/>
      <c r="L74" s="3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</row>
    <row r="75" ht="15.75" customHeight="1">
      <c r="A75" s="27"/>
      <c r="B75" s="3"/>
      <c r="C75" s="3"/>
      <c r="D75" s="3"/>
      <c r="E75" s="27"/>
      <c r="F75" s="27"/>
      <c r="G75" s="3"/>
      <c r="H75" s="3"/>
      <c r="I75" s="3"/>
      <c r="J75" s="3"/>
      <c r="K75" s="3"/>
      <c r="L75" s="3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</row>
    <row r="76" ht="15.75" customHeight="1">
      <c r="A76" s="27"/>
      <c r="B76" s="3"/>
      <c r="C76" s="3"/>
      <c r="D76" s="3"/>
      <c r="E76" s="27"/>
      <c r="F76" s="27"/>
      <c r="G76" s="3"/>
      <c r="H76" s="3"/>
      <c r="I76" s="3"/>
      <c r="J76" s="3"/>
      <c r="K76" s="3"/>
      <c r="L76" s="3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</row>
    <row r="77" ht="15.75" customHeight="1">
      <c r="A77" s="27"/>
      <c r="B77" s="3"/>
      <c r="C77" s="3"/>
      <c r="D77" s="3"/>
      <c r="E77" s="27"/>
      <c r="F77" s="27"/>
      <c r="G77" s="3"/>
      <c r="H77" s="3"/>
      <c r="I77" s="3"/>
      <c r="J77" s="3"/>
      <c r="K77" s="3"/>
      <c r="L77" s="3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</row>
    <row r="78" ht="15.75" customHeight="1">
      <c r="A78" s="27"/>
      <c r="B78" s="3"/>
      <c r="C78" s="3"/>
      <c r="D78" s="3"/>
      <c r="E78" s="27"/>
      <c r="F78" s="27"/>
      <c r="G78" s="3"/>
      <c r="H78" s="3"/>
      <c r="I78" s="3"/>
      <c r="J78" s="3"/>
      <c r="K78" s="3"/>
      <c r="L78" s="3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</row>
    <row r="79" ht="15.75" customHeight="1">
      <c r="A79" s="27"/>
      <c r="B79" s="3"/>
      <c r="C79" s="3"/>
      <c r="D79" s="3"/>
      <c r="E79" s="27"/>
      <c r="F79" s="27"/>
      <c r="G79" s="3"/>
      <c r="H79" s="3"/>
      <c r="I79" s="3"/>
      <c r="J79" s="3"/>
      <c r="K79" s="3"/>
      <c r="L79" s="3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</row>
    <row r="80" ht="15.75" customHeight="1">
      <c r="A80" s="27"/>
      <c r="B80" s="3"/>
      <c r="C80" s="3"/>
      <c r="D80" s="3"/>
      <c r="E80" s="27"/>
      <c r="F80" s="27"/>
      <c r="G80" s="3"/>
      <c r="H80" s="3"/>
      <c r="I80" s="3"/>
      <c r="J80" s="3"/>
      <c r="K80" s="3"/>
      <c r="L80" s="3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</row>
    <row r="81" ht="15.75" customHeight="1">
      <c r="A81" s="27"/>
      <c r="B81" s="3"/>
      <c r="C81" s="3"/>
      <c r="D81" s="3"/>
      <c r="E81" s="27"/>
      <c r="F81" s="27"/>
      <c r="G81" s="3"/>
      <c r="H81" s="3"/>
      <c r="I81" s="3"/>
      <c r="J81" s="3"/>
      <c r="K81" s="3"/>
      <c r="L81" s="3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</row>
    <row r="82" ht="15.75" customHeight="1">
      <c r="A82" s="27"/>
      <c r="B82" s="3"/>
      <c r="C82" s="3"/>
      <c r="D82" s="3"/>
      <c r="E82" s="27"/>
      <c r="F82" s="27"/>
      <c r="G82" s="3"/>
      <c r="H82" s="3"/>
      <c r="I82" s="3"/>
      <c r="J82" s="3"/>
      <c r="K82" s="3"/>
      <c r="L82" s="3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</row>
    <row r="83" ht="15.75" customHeight="1">
      <c r="A83" s="27"/>
      <c r="B83" s="3"/>
      <c r="C83" s="3"/>
      <c r="D83" s="3"/>
      <c r="E83" s="27"/>
      <c r="F83" s="27"/>
      <c r="G83" s="3"/>
      <c r="H83" s="3"/>
      <c r="I83" s="3"/>
      <c r="J83" s="3"/>
      <c r="K83" s="3"/>
      <c r="L83" s="3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ht="15.75" customHeight="1">
      <c r="A84" s="27"/>
      <c r="B84" s="3"/>
      <c r="C84" s="3"/>
      <c r="D84" s="3"/>
      <c r="E84" s="27"/>
      <c r="F84" s="27"/>
      <c r="G84" s="3"/>
      <c r="H84" s="3"/>
      <c r="I84" s="3"/>
      <c r="J84" s="3"/>
      <c r="K84" s="3"/>
      <c r="L84" s="3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ht="15.75" customHeight="1">
      <c r="A85" s="27"/>
      <c r="B85" s="3"/>
      <c r="C85" s="3"/>
      <c r="D85" s="3"/>
      <c r="E85" s="27"/>
      <c r="F85" s="27"/>
      <c r="G85" s="3"/>
      <c r="H85" s="3"/>
      <c r="I85" s="3"/>
      <c r="J85" s="3"/>
      <c r="K85" s="3"/>
      <c r="L85" s="3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ht="15.75" customHeight="1">
      <c r="A86" s="27"/>
      <c r="B86" s="3"/>
      <c r="C86" s="3"/>
      <c r="D86" s="3"/>
      <c r="E86" s="27"/>
      <c r="F86" s="27"/>
      <c r="G86" s="3"/>
      <c r="H86" s="3"/>
      <c r="I86" s="3"/>
      <c r="J86" s="3"/>
      <c r="K86" s="3"/>
      <c r="L86" s="3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ht="15.75" customHeight="1">
      <c r="A87" s="27"/>
      <c r="B87" s="3"/>
      <c r="C87" s="3"/>
      <c r="D87" s="3"/>
      <c r="E87" s="27"/>
      <c r="F87" s="27"/>
      <c r="G87" s="3"/>
      <c r="H87" s="3"/>
      <c r="I87" s="3"/>
      <c r="J87" s="3"/>
      <c r="K87" s="3"/>
      <c r="L87" s="3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ht="15.75" customHeight="1">
      <c r="A88" s="27"/>
      <c r="B88" s="3"/>
      <c r="C88" s="3"/>
      <c r="D88" s="3"/>
      <c r="E88" s="27"/>
      <c r="F88" s="27"/>
      <c r="G88" s="3"/>
      <c r="H88" s="3"/>
      <c r="I88" s="3"/>
      <c r="J88" s="3"/>
      <c r="K88" s="3"/>
      <c r="L88" s="3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  <row r="89" ht="15.75" customHeight="1">
      <c r="A89" s="27"/>
      <c r="B89" s="3"/>
      <c r="C89" s="3"/>
      <c r="D89" s="3"/>
      <c r="E89" s="27"/>
      <c r="F89" s="27"/>
      <c r="G89" s="3"/>
      <c r="H89" s="3"/>
      <c r="I89" s="3"/>
      <c r="J89" s="3"/>
      <c r="K89" s="3"/>
      <c r="L89" s="3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</row>
    <row r="90" ht="15.75" customHeight="1">
      <c r="A90" s="27"/>
      <c r="B90" s="3"/>
      <c r="C90" s="3"/>
      <c r="D90" s="3"/>
      <c r="E90" s="27"/>
      <c r="F90" s="27"/>
      <c r="G90" s="3"/>
      <c r="H90" s="3"/>
      <c r="I90" s="3"/>
      <c r="J90" s="3"/>
      <c r="K90" s="3"/>
      <c r="L90" s="3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</row>
    <row r="91" ht="15.75" customHeight="1">
      <c r="A91" s="27"/>
      <c r="B91" s="3"/>
      <c r="C91" s="3"/>
      <c r="D91" s="3"/>
      <c r="E91" s="27"/>
      <c r="F91" s="27"/>
      <c r="G91" s="3"/>
      <c r="H91" s="3"/>
      <c r="I91" s="3"/>
      <c r="J91" s="3"/>
      <c r="K91" s="3"/>
      <c r="L91" s="3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</row>
    <row r="92" ht="15.75" customHeight="1">
      <c r="A92" s="27"/>
      <c r="B92" s="3"/>
      <c r="C92" s="3"/>
      <c r="D92" s="3"/>
      <c r="E92" s="27"/>
      <c r="F92" s="27"/>
      <c r="G92" s="3"/>
      <c r="H92" s="3"/>
      <c r="I92" s="3"/>
      <c r="J92" s="3"/>
      <c r="K92" s="3"/>
      <c r="L92" s="3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</row>
    <row r="93" ht="15.75" customHeight="1">
      <c r="A93" s="27"/>
      <c r="B93" s="3"/>
      <c r="C93" s="3"/>
      <c r="D93" s="3"/>
      <c r="E93" s="27"/>
      <c r="F93" s="27"/>
      <c r="G93" s="3"/>
      <c r="H93" s="3"/>
      <c r="I93" s="3"/>
      <c r="J93" s="3"/>
      <c r="K93" s="3"/>
      <c r="L93" s="3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</row>
    <row r="94" ht="15.75" customHeight="1">
      <c r="A94" s="27"/>
      <c r="B94" s="3"/>
      <c r="C94" s="3"/>
      <c r="D94" s="3"/>
      <c r="E94" s="27"/>
      <c r="F94" s="27"/>
      <c r="G94" s="3"/>
      <c r="H94" s="3"/>
      <c r="I94" s="3"/>
      <c r="J94" s="3"/>
      <c r="K94" s="3"/>
      <c r="L94" s="3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</row>
    <row r="95" ht="15.75" customHeight="1">
      <c r="A95" s="27"/>
      <c r="B95" s="3"/>
      <c r="C95" s="3"/>
      <c r="D95" s="3"/>
      <c r="E95" s="27"/>
      <c r="F95" s="27"/>
      <c r="G95" s="3"/>
      <c r="H95" s="3"/>
      <c r="I95" s="3"/>
      <c r="J95" s="3"/>
      <c r="K95" s="3"/>
      <c r="L95" s="3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</row>
    <row r="96" ht="15.75" customHeight="1">
      <c r="A96" s="27"/>
      <c r="B96" s="3"/>
      <c r="C96" s="3"/>
      <c r="D96" s="3"/>
      <c r="E96" s="27"/>
      <c r="F96" s="27"/>
      <c r="G96" s="3"/>
      <c r="H96" s="3"/>
      <c r="I96" s="3"/>
      <c r="J96" s="3"/>
      <c r="K96" s="3"/>
      <c r="L96" s="3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</row>
    <row r="97" ht="15.75" customHeight="1">
      <c r="A97" s="27"/>
      <c r="B97" s="3"/>
      <c r="C97" s="3"/>
      <c r="D97" s="3"/>
      <c r="E97" s="27"/>
      <c r="F97" s="27"/>
      <c r="G97" s="3"/>
      <c r="H97" s="3"/>
      <c r="I97" s="3"/>
      <c r="J97" s="3"/>
      <c r="K97" s="3"/>
      <c r="L97" s="3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</row>
    <row r="98" ht="15.75" customHeight="1">
      <c r="A98" s="27"/>
      <c r="B98" s="3"/>
      <c r="C98" s="3"/>
      <c r="D98" s="3"/>
      <c r="E98" s="27"/>
      <c r="F98" s="27"/>
      <c r="G98" s="3"/>
      <c r="H98" s="3"/>
      <c r="I98" s="3"/>
      <c r="J98" s="3"/>
      <c r="K98" s="3"/>
      <c r="L98" s="3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</row>
    <row r="99" ht="15.75" customHeight="1">
      <c r="A99" s="27"/>
      <c r="B99" s="3"/>
      <c r="C99" s="3"/>
      <c r="D99" s="3"/>
      <c r="E99" s="27"/>
      <c r="F99" s="27"/>
      <c r="G99" s="3"/>
      <c r="H99" s="3"/>
      <c r="I99" s="3"/>
      <c r="J99" s="3"/>
      <c r="K99" s="3"/>
      <c r="L99" s="3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</row>
    <row r="100" ht="15.75" customHeight="1">
      <c r="A100" s="27"/>
      <c r="B100" s="3"/>
      <c r="C100" s="3"/>
      <c r="D100" s="3"/>
      <c r="E100" s="27"/>
      <c r="F100" s="27"/>
      <c r="G100" s="3"/>
      <c r="H100" s="3"/>
      <c r="I100" s="3"/>
      <c r="J100" s="3"/>
      <c r="K100" s="3"/>
      <c r="L100" s="3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</row>
    <row r="101" ht="15.75" customHeight="1">
      <c r="A101" s="27"/>
      <c r="B101" s="3"/>
      <c r="C101" s="3"/>
      <c r="D101" s="3"/>
      <c r="E101" s="27"/>
      <c r="F101" s="27"/>
      <c r="G101" s="3"/>
      <c r="H101" s="3"/>
      <c r="I101" s="3"/>
      <c r="J101" s="3"/>
      <c r="K101" s="3"/>
      <c r="L101" s="3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</row>
    <row r="102" ht="15.75" customHeight="1">
      <c r="A102" s="27"/>
      <c r="B102" s="3"/>
      <c r="C102" s="3"/>
      <c r="D102" s="3"/>
      <c r="E102" s="27"/>
      <c r="F102" s="27"/>
      <c r="G102" s="3"/>
      <c r="H102" s="3"/>
      <c r="I102" s="3"/>
      <c r="J102" s="3"/>
      <c r="K102" s="3"/>
      <c r="L102" s="3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</row>
    <row r="103" ht="15.75" customHeight="1">
      <c r="A103" s="27"/>
      <c r="B103" s="3"/>
      <c r="C103" s="3"/>
      <c r="D103" s="3"/>
      <c r="E103" s="27"/>
      <c r="F103" s="27"/>
      <c r="G103" s="3"/>
      <c r="H103" s="3"/>
      <c r="I103" s="3"/>
      <c r="J103" s="3"/>
      <c r="K103" s="3"/>
      <c r="L103" s="3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</row>
    <row r="104" ht="15.75" customHeight="1">
      <c r="A104" s="27"/>
      <c r="B104" s="3"/>
      <c r="C104" s="3"/>
      <c r="D104" s="3"/>
      <c r="E104" s="27"/>
      <c r="F104" s="27"/>
      <c r="G104" s="3"/>
      <c r="H104" s="3"/>
      <c r="I104" s="3"/>
      <c r="J104" s="3"/>
      <c r="K104" s="3"/>
      <c r="L104" s="3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</row>
    <row r="105" ht="15.75" customHeight="1">
      <c r="A105" s="27"/>
      <c r="B105" s="3"/>
      <c r="C105" s="3"/>
      <c r="D105" s="3"/>
      <c r="E105" s="27"/>
      <c r="F105" s="27"/>
      <c r="G105" s="3"/>
      <c r="H105" s="3"/>
      <c r="I105" s="3"/>
      <c r="J105" s="3"/>
      <c r="K105" s="3"/>
      <c r="L105" s="3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</row>
    <row r="106" ht="15.75" customHeight="1">
      <c r="A106" s="27"/>
      <c r="B106" s="3"/>
      <c r="C106" s="3"/>
      <c r="D106" s="3"/>
      <c r="E106" s="27"/>
      <c r="F106" s="27"/>
      <c r="G106" s="3"/>
      <c r="H106" s="3"/>
      <c r="I106" s="3"/>
      <c r="J106" s="3"/>
      <c r="K106" s="3"/>
      <c r="L106" s="3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</row>
    <row r="107" ht="15.75" customHeight="1">
      <c r="A107" s="27"/>
      <c r="B107" s="3"/>
      <c r="C107" s="3"/>
      <c r="D107" s="3"/>
      <c r="E107" s="27"/>
      <c r="F107" s="27"/>
      <c r="G107" s="3"/>
      <c r="H107" s="3"/>
      <c r="I107" s="3"/>
      <c r="J107" s="3"/>
      <c r="K107" s="3"/>
      <c r="L107" s="3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</row>
    <row r="108" ht="15.75" customHeight="1">
      <c r="A108" s="27"/>
      <c r="B108" s="3"/>
      <c r="C108" s="3"/>
      <c r="D108" s="3"/>
      <c r="E108" s="27"/>
      <c r="F108" s="27"/>
      <c r="G108" s="3"/>
      <c r="H108" s="3"/>
      <c r="I108" s="3"/>
      <c r="J108" s="3"/>
      <c r="K108" s="3"/>
      <c r="L108" s="3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</row>
    <row r="109" ht="15.75" customHeight="1">
      <c r="A109" s="27"/>
      <c r="B109" s="3"/>
      <c r="C109" s="3"/>
      <c r="D109" s="3"/>
      <c r="E109" s="27"/>
      <c r="F109" s="27"/>
      <c r="G109" s="3"/>
      <c r="H109" s="3"/>
      <c r="I109" s="3"/>
      <c r="J109" s="3"/>
      <c r="K109" s="3"/>
      <c r="L109" s="3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</row>
    <row r="110" ht="15.75" customHeight="1">
      <c r="A110" s="27"/>
      <c r="B110" s="3"/>
      <c r="C110" s="3"/>
      <c r="D110" s="3"/>
      <c r="E110" s="27"/>
      <c r="F110" s="27"/>
      <c r="G110" s="3"/>
      <c r="H110" s="3"/>
      <c r="I110" s="3"/>
      <c r="J110" s="3"/>
      <c r="K110" s="3"/>
      <c r="L110" s="3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</row>
    <row r="111" ht="15.75" customHeight="1">
      <c r="A111" s="27"/>
      <c r="B111" s="3"/>
      <c r="C111" s="3"/>
      <c r="D111" s="3"/>
      <c r="E111" s="27"/>
      <c r="F111" s="27"/>
      <c r="G111" s="3"/>
      <c r="H111" s="3"/>
      <c r="I111" s="3"/>
      <c r="J111" s="3"/>
      <c r="K111" s="3"/>
      <c r="L111" s="3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</row>
    <row r="112" ht="15.75" customHeight="1">
      <c r="A112" s="27"/>
      <c r="B112" s="3"/>
      <c r="C112" s="3"/>
      <c r="D112" s="3"/>
      <c r="E112" s="27"/>
      <c r="F112" s="27"/>
      <c r="G112" s="3"/>
      <c r="H112" s="3"/>
      <c r="I112" s="3"/>
      <c r="J112" s="3"/>
      <c r="K112" s="3"/>
      <c r="L112" s="3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</row>
    <row r="113" ht="15.75" customHeight="1">
      <c r="A113" s="27"/>
      <c r="B113" s="3"/>
      <c r="C113" s="3"/>
      <c r="D113" s="3"/>
      <c r="E113" s="27"/>
      <c r="F113" s="27"/>
      <c r="G113" s="3"/>
      <c r="H113" s="3"/>
      <c r="I113" s="3"/>
      <c r="J113" s="3"/>
      <c r="K113" s="3"/>
      <c r="L113" s="3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</row>
    <row r="114" ht="15.75" customHeight="1">
      <c r="A114" s="27"/>
      <c r="B114" s="3"/>
      <c r="C114" s="3"/>
      <c r="D114" s="3"/>
      <c r="E114" s="27"/>
      <c r="F114" s="27"/>
      <c r="G114" s="3"/>
      <c r="H114" s="3"/>
      <c r="I114" s="3"/>
      <c r="J114" s="3"/>
      <c r="K114" s="3"/>
      <c r="L114" s="3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</row>
    <row r="115" ht="15.75" customHeight="1">
      <c r="A115" s="27"/>
      <c r="B115" s="3"/>
      <c r="C115" s="3"/>
      <c r="D115" s="3"/>
      <c r="E115" s="27"/>
      <c r="F115" s="27"/>
      <c r="G115" s="3"/>
      <c r="H115" s="3"/>
      <c r="I115" s="3"/>
      <c r="J115" s="3"/>
      <c r="K115" s="3"/>
      <c r="L115" s="3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</row>
    <row r="116" ht="15.75" customHeight="1">
      <c r="A116" s="27"/>
      <c r="B116" s="3"/>
      <c r="C116" s="3"/>
      <c r="D116" s="3"/>
      <c r="E116" s="27"/>
      <c r="F116" s="27"/>
      <c r="G116" s="3"/>
      <c r="H116" s="3"/>
      <c r="I116" s="3"/>
      <c r="J116" s="3"/>
      <c r="K116" s="3"/>
      <c r="L116" s="3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</row>
    <row r="117" ht="15.75" customHeight="1">
      <c r="A117" s="27"/>
      <c r="B117" s="3"/>
      <c r="C117" s="3"/>
      <c r="D117" s="3"/>
      <c r="E117" s="27"/>
      <c r="F117" s="27"/>
      <c r="G117" s="3"/>
      <c r="H117" s="3"/>
      <c r="I117" s="3"/>
      <c r="J117" s="3"/>
      <c r="K117" s="3"/>
      <c r="L117" s="3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</row>
    <row r="118" ht="15.75" customHeight="1">
      <c r="A118" s="27"/>
      <c r="B118" s="3"/>
      <c r="C118" s="3"/>
      <c r="D118" s="3"/>
      <c r="E118" s="27"/>
      <c r="F118" s="27"/>
      <c r="G118" s="3"/>
      <c r="H118" s="3"/>
      <c r="I118" s="3"/>
      <c r="J118" s="3"/>
      <c r="K118" s="3"/>
      <c r="L118" s="3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</row>
    <row r="119" ht="15.75" customHeight="1">
      <c r="A119" s="27"/>
      <c r="B119" s="3"/>
      <c r="C119" s="3"/>
      <c r="D119" s="3"/>
      <c r="E119" s="27"/>
      <c r="F119" s="27"/>
      <c r="G119" s="3"/>
      <c r="H119" s="3"/>
      <c r="I119" s="3"/>
      <c r="J119" s="3"/>
      <c r="K119" s="3"/>
      <c r="L119" s="3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</row>
    <row r="120" ht="15.75" customHeight="1">
      <c r="A120" s="27"/>
      <c r="B120" s="3"/>
      <c r="C120" s="3"/>
      <c r="D120" s="3"/>
      <c r="E120" s="27"/>
      <c r="F120" s="27"/>
      <c r="G120" s="3"/>
      <c r="H120" s="3"/>
      <c r="I120" s="3"/>
      <c r="J120" s="3"/>
      <c r="K120" s="3"/>
      <c r="L120" s="3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</row>
    <row r="121" ht="15.75" customHeight="1">
      <c r="A121" s="27"/>
      <c r="B121" s="3"/>
      <c r="C121" s="3"/>
      <c r="D121" s="3"/>
      <c r="E121" s="27"/>
      <c r="F121" s="27"/>
      <c r="G121" s="3"/>
      <c r="H121" s="3"/>
      <c r="I121" s="3"/>
      <c r="J121" s="3"/>
      <c r="K121" s="3"/>
      <c r="L121" s="3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</row>
    <row r="122" ht="15.75" customHeight="1">
      <c r="A122" s="27"/>
      <c r="B122" s="3"/>
      <c r="C122" s="3"/>
      <c r="D122" s="3"/>
      <c r="E122" s="27"/>
      <c r="F122" s="27"/>
      <c r="G122" s="3"/>
      <c r="H122" s="3"/>
      <c r="I122" s="3"/>
      <c r="J122" s="3"/>
      <c r="K122" s="3"/>
      <c r="L122" s="3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</row>
    <row r="123" ht="15.75" customHeight="1">
      <c r="A123" s="27"/>
      <c r="B123" s="3"/>
      <c r="C123" s="3"/>
      <c r="D123" s="3"/>
      <c r="E123" s="27"/>
      <c r="F123" s="27"/>
      <c r="G123" s="3"/>
      <c r="H123" s="3"/>
      <c r="I123" s="3"/>
      <c r="J123" s="3"/>
      <c r="K123" s="3"/>
      <c r="L123" s="3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</row>
    <row r="124" ht="15.75" customHeight="1">
      <c r="A124" s="27"/>
      <c r="B124" s="3"/>
      <c r="C124" s="3"/>
      <c r="D124" s="3"/>
      <c r="E124" s="27"/>
      <c r="F124" s="27"/>
      <c r="G124" s="3"/>
      <c r="H124" s="3"/>
      <c r="I124" s="3"/>
      <c r="J124" s="3"/>
      <c r="K124" s="3"/>
      <c r="L124" s="3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</row>
    <row r="125" ht="15.75" customHeight="1">
      <c r="A125" s="27"/>
      <c r="B125" s="3"/>
      <c r="C125" s="3"/>
      <c r="D125" s="3"/>
      <c r="E125" s="27"/>
      <c r="F125" s="27"/>
      <c r="G125" s="3"/>
      <c r="H125" s="3"/>
      <c r="I125" s="3"/>
      <c r="J125" s="3"/>
      <c r="K125" s="3"/>
      <c r="L125" s="3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</row>
    <row r="126" ht="15.75" customHeight="1">
      <c r="A126" s="27"/>
      <c r="B126" s="3"/>
      <c r="C126" s="3"/>
      <c r="D126" s="3"/>
      <c r="E126" s="27"/>
      <c r="F126" s="27"/>
      <c r="G126" s="3"/>
      <c r="H126" s="3"/>
      <c r="I126" s="3"/>
      <c r="J126" s="3"/>
      <c r="K126" s="3"/>
      <c r="L126" s="3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</row>
    <row r="127" ht="15.75" customHeight="1">
      <c r="A127" s="27"/>
      <c r="B127" s="3"/>
      <c r="C127" s="3"/>
      <c r="D127" s="3"/>
      <c r="E127" s="27"/>
      <c r="F127" s="27"/>
      <c r="G127" s="3"/>
      <c r="H127" s="3"/>
      <c r="I127" s="3"/>
      <c r="J127" s="3"/>
      <c r="K127" s="3"/>
      <c r="L127" s="3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</row>
    <row r="128" ht="15.75" customHeight="1">
      <c r="A128" s="27"/>
      <c r="B128" s="3"/>
      <c r="C128" s="3"/>
      <c r="D128" s="3"/>
      <c r="E128" s="27"/>
      <c r="F128" s="27"/>
      <c r="G128" s="3"/>
      <c r="H128" s="3"/>
      <c r="I128" s="3"/>
      <c r="J128" s="3"/>
      <c r="K128" s="3"/>
      <c r="L128" s="3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</row>
    <row r="129" ht="15.75" customHeight="1">
      <c r="A129" s="27"/>
      <c r="B129" s="3"/>
      <c r="C129" s="3"/>
      <c r="D129" s="3"/>
      <c r="E129" s="27"/>
      <c r="F129" s="27"/>
      <c r="G129" s="3"/>
      <c r="H129" s="3"/>
      <c r="I129" s="3"/>
      <c r="J129" s="3"/>
      <c r="K129" s="3"/>
      <c r="L129" s="3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</row>
    <row r="130" ht="15.75" customHeight="1">
      <c r="A130" s="27"/>
      <c r="B130" s="3"/>
      <c r="C130" s="3"/>
      <c r="D130" s="3"/>
      <c r="E130" s="27"/>
      <c r="F130" s="27"/>
      <c r="G130" s="3"/>
      <c r="H130" s="3"/>
      <c r="I130" s="3"/>
      <c r="J130" s="3"/>
      <c r="K130" s="3"/>
      <c r="L130" s="3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</row>
    <row r="131" ht="15.75" customHeight="1">
      <c r="A131" s="27"/>
      <c r="B131" s="3"/>
      <c r="C131" s="3"/>
      <c r="D131" s="3"/>
      <c r="E131" s="27"/>
      <c r="F131" s="27"/>
      <c r="G131" s="3"/>
      <c r="H131" s="3"/>
      <c r="I131" s="3"/>
      <c r="J131" s="3"/>
      <c r="K131" s="3"/>
      <c r="L131" s="3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</row>
    <row r="132" ht="15.75" customHeight="1">
      <c r="A132" s="27"/>
      <c r="B132" s="3"/>
      <c r="C132" s="3"/>
      <c r="D132" s="3"/>
      <c r="E132" s="27"/>
      <c r="F132" s="27"/>
      <c r="G132" s="3"/>
      <c r="H132" s="3"/>
      <c r="I132" s="3"/>
      <c r="J132" s="3"/>
      <c r="K132" s="3"/>
      <c r="L132" s="3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</row>
    <row r="133" ht="15.75" customHeight="1">
      <c r="A133" s="27"/>
      <c r="B133" s="3"/>
      <c r="C133" s="3"/>
      <c r="D133" s="3"/>
      <c r="E133" s="27"/>
      <c r="F133" s="27"/>
      <c r="G133" s="3"/>
      <c r="H133" s="3"/>
      <c r="I133" s="3"/>
      <c r="J133" s="3"/>
      <c r="K133" s="3"/>
      <c r="L133" s="3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</row>
    <row r="134" ht="15.75" customHeight="1">
      <c r="A134" s="27"/>
      <c r="B134" s="3"/>
      <c r="C134" s="3"/>
      <c r="D134" s="3"/>
      <c r="E134" s="27"/>
      <c r="F134" s="27"/>
      <c r="G134" s="3"/>
      <c r="H134" s="3"/>
      <c r="I134" s="3"/>
      <c r="J134" s="3"/>
      <c r="K134" s="3"/>
      <c r="L134" s="3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</row>
    <row r="135" ht="15.75" customHeight="1">
      <c r="A135" s="27"/>
      <c r="B135" s="3"/>
      <c r="C135" s="3"/>
      <c r="D135" s="3"/>
      <c r="E135" s="27"/>
      <c r="F135" s="27"/>
      <c r="G135" s="3"/>
      <c r="H135" s="3"/>
      <c r="I135" s="3"/>
      <c r="J135" s="3"/>
      <c r="K135" s="3"/>
      <c r="L135" s="3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</row>
    <row r="136" ht="15.75" customHeight="1">
      <c r="A136" s="27"/>
      <c r="B136" s="3"/>
      <c r="C136" s="3"/>
      <c r="D136" s="3"/>
      <c r="E136" s="27"/>
      <c r="F136" s="27"/>
      <c r="G136" s="3"/>
      <c r="H136" s="3"/>
      <c r="I136" s="3"/>
      <c r="J136" s="3"/>
      <c r="K136" s="3"/>
      <c r="L136" s="3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</row>
    <row r="137" ht="15.75" customHeight="1">
      <c r="A137" s="27"/>
      <c r="B137" s="3"/>
      <c r="C137" s="3"/>
      <c r="D137" s="3"/>
      <c r="E137" s="27"/>
      <c r="F137" s="27"/>
      <c r="G137" s="3"/>
      <c r="H137" s="3"/>
      <c r="I137" s="3"/>
      <c r="J137" s="3"/>
      <c r="K137" s="3"/>
      <c r="L137" s="3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</row>
    <row r="138" ht="15.75" customHeight="1">
      <c r="A138" s="27"/>
      <c r="B138" s="3"/>
      <c r="C138" s="3"/>
      <c r="D138" s="3"/>
      <c r="E138" s="27"/>
      <c r="F138" s="27"/>
      <c r="G138" s="3"/>
      <c r="H138" s="3"/>
      <c r="I138" s="3"/>
      <c r="J138" s="3"/>
      <c r="K138" s="3"/>
      <c r="L138" s="3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</row>
    <row r="139" ht="15.75" customHeight="1">
      <c r="A139" s="27"/>
      <c r="B139" s="3"/>
      <c r="C139" s="3"/>
      <c r="D139" s="3"/>
      <c r="E139" s="27"/>
      <c r="F139" s="27"/>
      <c r="G139" s="3"/>
      <c r="H139" s="3"/>
      <c r="I139" s="3"/>
      <c r="J139" s="3"/>
      <c r="K139" s="3"/>
      <c r="L139" s="3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</row>
    <row r="140" ht="15.75" customHeight="1">
      <c r="A140" s="27"/>
      <c r="B140" s="3"/>
      <c r="C140" s="3"/>
      <c r="D140" s="3"/>
      <c r="E140" s="27"/>
      <c r="F140" s="27"/>
      <c r="G140" s="3"/>
      <c r="H140" s="3"/>
      <c r="I140" s="3"/>
      <c r="J140" s="3"/>
      <c r="K140" s="3"/>
      <c r="L140" s="3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</row>
    <row r="141" ht="15.75" customHeight="1">
      <c r="A141" s="27"/>
      <c r="B141" s="3"/>
      <c r="C141" s="3"/>
      <c r="D141" s="3"/>
      <c r="E141" s="27"/>
      <c r="F141" s="27"/>
      <c r="G141" s="3"/>
      <c r="H141" s="3"/>
      <c r="I141" s="3"/>
      <c r="J141" s="3"/>
      <c r="K141" s="3"/>
      <c r="L141" s="3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</row>
    <row r="142" ht="15.75" customHeight="1">
      <c r="A142" s="27"/>
      <c r="B142" s="3"/>
      <c r="C142" s="3"/>
      <c r="D142" s="3"/>
      <c r="E142" s="27"/>
      <c r="F142" s="27"/>
      <c r="G142" s="3"/>
      <c r="H142" s="3"/>
      <c r="I142" s="3"/>
      <c r="J142" s="3"/>
      <c r="K142" s="3"/>
      <c r="L142" s="3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</row>
    <row r="143" ht="15.75" customHeight="1">
      <c r="A143" s="27"/>
      <c r="B143" s="3"/>
      <c r="C143" s="3"/>
      <c r="D143" s="3"/>
      <c r="E143" s="27"/>
      <c r="F143" s="27"/>
      <c r="G143" s="3"/>
      <c r="H143" s="3"/>
      <c r="I143" s="3"/>
      <c r="J143" s="3"/>
      <c r="K143" s="3"/>
      <c r="L143" s="3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</row>
    <row r="144" ht="15.75" customHeight="1">
      <c r="A144" s="27"/>
      <c r="B144" s="3"/>
      <c r="C144" s="3"/>
      <c r="D144" s="3"/>
      <c r="E144" s="27"/>
      <c r="F144" s="27"/>
      <c r="G144" s="3"/>
      <c r="H144" s="3"/>
      <c r="I144" s="3"/>
      <c r="J144" s="3"/>
      <c r="K144" s="3"/>
      <c r="L144" s="3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</row>
    <row r="145" ht="15.75" customHeight="1">
      <c r="A145" s="27"/>
      <c r="B145" s="3"/>
      <c r="C145" s="3"/>
      <c r="D145" s="3"/>
      <c r="E145" s="27"/>
      <c r="F145" s="27"/>
      <c r="G145" s="3"/>
      <c r="H145" s="3"/>
      <c r="I145" s="3"/>
      <c r="J145" s="3"/>
      <c r="K145" s="3"/>
      <c r="L145" s="3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</row>
    <row r="146" ht="15.75" customHeight="1">
      <c r="A146" s="27"/>
      <c r="B146" s="3"/>
      <c r="C146" s="3"/>
      <c r="D146" s="3"/>
      <c r="E146" s="27"/>
      <c r="F146" s="27"/>
      <c r="G146" s="3"/>
      <c r="H146" s="3"/>
      <c r="I146" s="3"/>
      <c r="J146" s="3"/>
      <c r="K146" s="3"/>
      <c r="L146" s="3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</row>
    <row r="147" ht="15.75" customHeight="1">
      <c r="A147" s="27"/>
      <c r="B147" s="3"/>
      <c r="C147" s="3"/>
      <c r="D147" s="3"/>
      <c r="E147" s="27"/>
      <c r="F147" s="27"/>
      <c r="G147" s="3"/>
      <c r="H147" s="3"/>
      <c r="I147" s="3"/>
      <c r="J147" s="3"/>
      <c r="K147" s="3"/>
      <c r="L147" s="3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</row>
    <row r="148" ht="15.75" customHeight="1">
      <c r="A148" s="27"/>
      <c r="B148" s="3"/>
      <c r="C148" s="3"/>
      <c r="D148" s="3"/>
      <c r="E148" s="27"/>
      <c r="F148" s="27"/>
      <c r="G148" s="3"/>
      <c r="H148" s="3"/>
      <c r="I148" s="3"/>
      <c r="J148" s="3"/>
      <c r="K148" s="3"/>
      <c r="L148" s="3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</row>
    <row r="149" ht="15.75" customHeight="1">
      <c r="A149" s="27"/>
      <c r="B149" s="3"/>
      <c r="C149" s="3"/>
      <c r="D149" s="3"/>
      <c r="E149" s="27"/>
      <c r="F149" s="27"/>
      <c r="G149" s="3"/>
      <c r="H149" s="3"/>
      <c r="I149" s="3"/>
      <c r="J149" s="3"/>
      <c r="K149" s="3"/>
      <c r="L149" s="3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</row>
    <row r="150" ht="15.75" customHeight="1">
      <c r="A150" s="27"/>
      <c r="B150" s="3"/>
      <c r="C150" s="3"/>
      <c r="D150" s="3"/>
      <c r="E150" s="27"/>
      <c r="F150" s="27"/>
      <c r="G150" s="3"/>
      <c r="H150" s="3"/>
      <c r="I150" s="3"/>
      <c r="J150" s="3"/>
      <c r="K150" s="3"/>
      <c r="L150" s="3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</row>
    <row r="151" ht="15.75" customHeight="1">
      <c r="A151" s="27"/>
      <c r="B151" s="3"/>
      <c r="C151" s="3"/>
      <c r="D151" s="3"/>
      <c r="E151" s="27"/>
      <c r="F151" s="27"/>
      <c r="G151" s="3"/>
      <c r="H151" s="3"/>
      <c r="I151" s="3"/>
      <c r="J151" s="3"/>
      <c r="K151" s="3"/>
      <c r="L151" s="3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</row>
    <row r="152" ht="15.75" customHeight="1">
      <c r="A152" s="27"/>
      <c r="B152" s="3"/>
      <c r="C152" s="3"/>
      <c r="D152" s="3"/>
      <c r="E152" s="27"/>
      <c r="F152" s="27"/>
      <c r="G152" s="3"/>
      <c r="H152" s="3"/>
      <c r="I152" s="3"/>
      <c r="J152" s="3"/>
      <c r="K152" s="3"/>
      <c r="L152" s="3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</row>
    <row r="153" ht="15.75" customHeight="1">
      <c r="A153" s="27"/>
      <c r="B153" s="3"/>
      <c r="C153" s="3"/>
      <c r="D153" s="3"/>
      <c r="E153" s="27"/>
      <c r="F153" s="27"/>
      <c r="G153" s="3"/>
      <c r="H153" s="3"/>
      <c r="I153" s="3"/>
      <c r="J153" s="3"/>
      <c r="K153" s="3"/>
      <c r="L153" s="3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</row>
    <row r="154" ht="15.75" customHeight="1">
      <c r="A154" s="27"/>
      <c r="B154" s="3"/>
      <c r="C154" s="3"/>
      <c r="D154" s="3"/>
      <c r="E154" s="27"/>
      <c r="F154" s="27"/>
      <c r="G154" s="3"/>
      <c r="H154" s="3"/>
      <c r="I154" s="3"/>
      <c r="J154" s="3"/>
      <c r="K154" s="3"/>
      <c r="L154" s="3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</row>
    <row r="155" ht="15.75" customHeight="1">
      <c r="A155" s="27"/>
      <c r="B155" s="3"/>
      <c r="C155" s="3"/>
      <c r="D155" s="3"/>
      <c r="E155" s="27"/>
      <c r="F155" s="27"/>
      <c r="G155" s="3"/>
      <c r="H155" s="3"/>
      <c r="I155" s="3"/>
      <c r="J155" s="3"/>
      <c r="K155" s="3"/>
      <c r="L155" s="3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</row>
    <row r="156" ht="15.75" customHeight="1">
      <c r="A156" s="27"/>
      <c r="B156" s="3"/>
      <c r="C156" s="3"/>
      <c r="D156" s="3"/>
      <c r="E156" s="27"/>
      <c r="F156" s="27"/>
      <c r="G156" s="3"/>
      <c r="H156" s="3"/>
      <c r="I156" s="3"/>
      <c r="J156" s="3"/>
      <c r="K156" s="3"/>
      <c r="L156" s="3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</row>
    <row r="157" ht="15.75" customHeight="1">
      <c r="A157" s="27"/>
      <c r="B157" s="3"/>
      <c r="C157" s="3"/>
      <c r="D157" s="3"/>
      <c r="E157" s="27"/>
      <c r="F157" s="27"/>
      <c r="G157" s="3"/>
      <c r="H157" s="3"/>
      <c r="I157" s="3"/>
      <c r="J157" s="3"/>
      <c r="K157" s="3"/>
      <c r="L157" s="3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</row>
    <row r="158" ht="15.75" customHeight="1">
      <c r="A158" s="27"/>
      <c r="B158" s="3"/>
      <c r="C158" s="3"/>
      <c r="D158" s="3"/>
      <c r="E158" s="27"/>
      <c r="F158" s="27"/>
      <c r="G158" s="3"/>
      <c r="H158" s="3"/>
      <c r="I158" s="3"/>
      <c r="J158" s="3"/>
      <c r="K158" s="3"/>
      <c r="L158" s="3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</row>
    <row r="159" ht="15.75" customHeight="1">
      <c r="A159" s="27"/>
      <c r="B159" s="3"/>
      <c r="C159" s="3"/>
      <c r="D159" s="3"/>
      <c r="E159" s="27"/>
      <c r="F159" s="27"/>
      <c r="G159" s="3"/>
      <c r="H159" s="3"/>
      <c r="I159" s="3"/>
      <c r="J159" s="3"/>
      <c r="K159" s="3"/>
      <c r="L159" s="3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</row>
    <row r="160" ht="15.75" customHeight="1">
      <c r="A160" s="27"/>
      <c r="B160" s="3"/>
      <c r="C160" s="3"/>
      <c r="D160" s="3"/>
      <c r="E160" s="27"/>
      <c r="F160" s="27"/>
      <c r="G160" s="3"/>
      <c r="H160" s="3"/>
      <c r="I160" s="3"/>
      <c r="J160" s="3"/>
      <c r="K160" s="3"/>
      <c r="L160" s="3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</row>
    <row r="161" ht="15.75" customHeight="1">
      <c r="A161" s="27"/>
      <c r="B161" s="3"/>
      <c r="C161" s="3"/>
      <c r="D161" s="3"/>
      <c r="E161" s="27"/>
      <c r="F161" s="27"/>
      <c r="G161" s="3"/>
      <c r="H161" s="3"/>
      <c r="I161" s="3"/>
      <c r="J161" s="3"/>
      <c r="K161" s="3"/>
      <c r="L161" s="3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</row>
    <row r="162" ht="15.75" customHeight="1">
      <c r="A162" s="27"/>
      <c r="B162" s="3"/>
      <c r="C162" s="3"/>
      <c r="D162" s="3"/>
      <c r="E162" s="27"/>
      <c r="F162" s="27"/>
      <c r="G162" s="3"/>
      <c r="H162" s="3"/>
      <c r="I162" s="3"/>
      <c r="J162" s="3"/>
      <c r="K162" s="3"/>
      <c r="L162" s="3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</row>
    <row r="163" ht="15.75" customHeight="1">
      <c r="A163" s="27"/>
      <c r="B163" s="3"/>
      <c r="C163" s="3"/>
      <c r="D163" s="3"/>
      <c r="E163" s="27"/>
      <c r="F163" s="27"/>
      <c r="G163" s="3"/>
      <c r="H163" s="3"/>
      <c r="I163" s="3"/>
      <c r="J163" s="3"/>
      <c r="K163" s="3"/>
      <c r="L163" s="3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</row>
    <row r="164" ht="15.75" customHeight="1">
      <c r="A164" s="27"/>
      <c r="B164" s="3"/>
      <c r="C164" s="3"/>
      <c r="D164" s="3"/>
      <c r="E164" s="27"/>
      <c r="F164" s="27"/>
      <c r="G164" s="3"/>
      <c r="H164" s="3"/>
      <c r="I164" s="3"/>
      <c r="J164" s="3"/>
      <c r="K164" s="3"/>
      <c r="L164" s="3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</row>
    <row r="165" ht="15.75" customHeight="1">
      <c r="A165" s="27"/>
      <c r="B165" s="3"/>
      <c r="C165" s="3"/>
      <c r="D165" s="3"/>
      <c r="E165" s="27"/>
      <c r="F165" s="27"/>
      <c r="G165" s="3"/>
      <c r="H165" s="3"/>
      <c r="I165" s="3"/>
      <c r="J165" s="3"/>
      <c r="K165" s="3"/>
      <c r="L165" s="3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</row>
    <row r="166" ht="15.75" customHeight="1">
      <c r="A166" s="27"/>
      <c r="B166" s="3"/>
      <c r="C166" s="3"/>
      <c r="D166" s="3"/>
      <c r="E166" s="27"/>
      <c r="F166" s="27"/>
      <c r="G166" s="3"/>
      <c r="H166" s="3"/>
      <c r="I166" s="3"/>
      <c r="J166" s="3"/>
      <c r="K166" s="3"/>
      <c r="L166" s="3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</row>
    <row r="167" ht="15.75" customHeight="1">
      <c r="A167" s="27"/>
      <c r="B167" s="3"/>
      <c r="C167" s="3"/>
      <c r="D167" s="3"/>
      <c r="E167" s="27"/>
      <c r="F167" s="27"/>
      <c r="G167" s="3"/>
      <c r="H167" s="3"/>
      <c r="I167" s="3"/>
      <c r="J167" s="3"/>
      <c r="K167" s="3"/>
      <c r="L167" s="3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</row>
    <row r="168" ht="15.75" customHeight="1">
      <c r="A168" s="27"/>
      <c r="B168" s="3"/>
      <c r="C168" s="3"/>
      <c r="D168" s="3"/>
      <c r="E168" s="27"/>
      <c r="F168" s="27"/>
      <c r="G168" s="3"/>
      <c r="H168" s="3"/>
      <c r="I168" s="3"/>
      <c r="J168" s="3"/>
      <c r="K168" s="3"/>
      <c r="L168" s="3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</row>
    <row r="169" ht="15.75" customHeight="1">
      <c r="A169" s="27"/>
      <c r="B169" s="3"/>
      <c r="C169" s="3"/>
      <c r="D169" s="3"/>
      <c r="E169" s="27"/>
      <c r="F169" s="27"/>
      <c r="G169" s="3"/>
      <c r="H169" s="3"/>
      <c r="I169" s="3"/>
      <c r="J169" s="3"/>
      <c r="K169" s="3"/>
      <c r="L169" s="3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</row>
    <row r="170" ht="15.75" customHeight="1">
      <c r="A170" s="27"/>
      <c r="B170" s="3"/>
      <c r="C170" s="3"/>
      <c r="D170" s="3"/>
      <c r="E170" s="27"/>
      <c r="F170" s="27"/>
      <c r="G170" s="3"/>
      <c r="H170" s="3"/>
      <c r="I170" s="3"/>
      <c r="J170" s="3"/>
      <c r="K170" s="3"/>
      <c r="L170" s="3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</row>
    <row r="171" ht="15.75" customHeight="1">
      <c r="A171" s="27"/>
      <c r="B171" s="3"/>
      <c r="C171" s="3"/>
      <c r="D171" s="3"/>
      <c r="E171" s="27"/>
      <c r="F171" s="27"/>
      <c r="G171" s="3"/>
      <c r="H171" s="3"/>
      <c r="I171" s="3"/>
      <c r="J171" s="3"/>
      <c r="K171" s="3"/>
      <c r="L171" s="3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</row>
    <row r="172" ht="15.75" customHeight="1">
      <c r="A172" s="27"/>
      <c r="B172" s="3"/>
      <c r="C172" s="3"/>
      <c r="D172" s="3"/>
      <c r="E172" s="27"/>
      <c r="F172" s="27"/>
      <c r="G172" s="3"/>
      <c r="H172" s="3"/>
      <c r="I172" s="3"/>
      <c r="J172" s="3"/>
      <c r="K172" s="3"/>
      <c r="L172" s="3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</row>
    <row r="173" ht="15.75" customHeight="1">
      <c r="A173" s="27"/>
      <c r="B173" s="3"/>
      <c r="C173" s="3"/>
      <c r="D173" s="3"/>
      <c r="E173" s="27"/>
      <c r="F173" s="27"/>
      <c r="G173" s="3"/>
      <c r="H173" s="3"/>
      <c r="I173" s="3"/>
      <c r="J173" s="3"/>
      <c r="K173" s="3"/>
      <c r="L173" s="3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</row>
    <row r="174" ht="15.75" customHeight="1">
      <c r="A174" s="27"/>
      <c r="B174" s="3"/>
      <c r="C174" s="3"/>
      <c r="D174" s="3"/>
      <c r="E174" s="27"/>
      <c r="F174" s="27"/>
      <c r="G174" s="3"/>
      <c r="H174" s="3"/>
      <c r="I174" s="3"/>
      <c r="J174" s="3"/>
      <c r="K174" s="3"/>
      <c r="L174" s="3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</row>
    <row r="175" ht="15.75" customHeight="1">
      <c r="A175" s="27"/>
      <c r="B175" s="3"/>
      <c r="C175" s="3"/>
      <c r="D175" s="3"/>
      <c r="E175" s="27"/>
      <c r="F175" s="27"/>
      <c r="G175" s="3"/>
      <c r="H175" s="3"/>
      <c r="I175" s="3"/>
      <c r="J175" s="3"/>
      <c r="K175" s="3"/>
      <c r="L175" s="3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</row>
    <row r="176" ht="15.75" customHeight="1">
      <c r="A176" s="27"/>
      <c r="B176" s="3"/>
      <c r="C176" s="3"/>
      <c r="D176" s="3"/>
      <c r="E176" s="27"/>
      <c r="F176" s="27"/>
      <c r="G176" s="3"/>
      <c r="H176" s="3"/>
      <c r="I176" s="3"/>
      <c r="J176" s="3"/>
      <c r="K176" s="3"/>
      <c r="L176" s="3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</row>
    <row r="177" ht="15.75" customHeight="1">
      <c r="A177" s="27"/>
      <c r="B177" s="3"/>
      <c r="C177" s="3"/>
      <c r="D177" s="3"/>
      <c r="E177" s="27"/>
      <c r="F177" s="27"/>
      <c r="G177" s="3"/>
      <c r="H177" s="3"/>
      <c r="I177" s="3"/>
      <c r="J177" s="3"/>
      <c r="K177" s="3"/>
      <c r="L177" s="3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</row>
    <row r="178" ht="15.75" customHeight="1">
      <c r="A178" s="27"/>
      <c r="B178" s="3"/>
      <c r="C178" s="3"/>
      <c r="D178" s="3"/>
      <c r="E178" s="27"/>
      <c r="F178" s="27"/>
      <c r="G178" s="3"/>
      <c r="H178" s="3"/>
      <c r="I178" s="3"/>
      <c r="J178" s="3"/>
      <c r="K178" s="3"/>
      <c r="L178" s="3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</row>
    <row r="179" ht="15.75" customHeight="1">
      <c r="A179" s="27"/>
      <c r="B179" s="3"/>
      <c r="C179" s="3"/>
      <c r="D179" s="3"/>
      <c r="E179" s="27"/>
      <c r="F179" s="27"/>
      <c r="G179" s="3"/>
      <c r="H179" s="3"/>
      <c r="I179" s="3"/>
      <c r="J179" s="3"/>
      <c r="K179" s="3"/>
      <c r="L179" s="3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</row>
    <row r="180" ht="15.75" customHeight="1">
      <c r="A180" s="27"/>
      <c r="B180" s="3"/>
      <c r="C180" s="3"/>
      <c r="D180" s="3"/>
      <c r="E180" s="27"/>
      <c r="F180" s="27"/>
      <c r="G180" s="3"/>
      <c r="H180" s="3"/>
      <c r="I180" s="3"/>
      <c r="J180" s="3"/>
      <c r="K180" s="3"/>
      <c r="L180" s="3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</row>
    <row r="181" ht="15.75" customHeight="1">
      <c r="A181" s="27"/>
      <c r="B181" s="3"/>
      <c r="C181" s="3"/>
      <c r="D181" s="3"/>
      <c r="E181" s="27"/>
      <c r="F181" s="27"/>
      <c r="G181" s="3"/>
      <c r="H181" s="3"/>
      <c r="I181" s="3"/>
      <c r="J181" s="3"/>
      <c r="K181" s="3"/>
      <c r="L181" s="3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</row>
    <row r="182" ht="15.75" customHeight="1">
      <c r="A182" s="27"/>
      <c r="B182" s="3"/>
      <c r="C182" s="3"/>
      <c r="D182" s="3"/>
      <c r="E182" s="27"/>
      <c r="F182" s="27"/>
      <c r="G182" s="3"/>
      <c r="H182" s="3"/>
      <c r="I182" s="3"/>
      <c r="J182" s="3"/>
      <c r="K182" s="3"/>
      <c r="L182" s="3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</row>
    <row r="183" ht="15.75" customHeight="1">
      <c r="A183" s="27"/>
      <c r="B183" s="3"/>
      <c r="C183" s="3"/>
      <c r="D183" s="3"/>
      <c r="E183" s="27"/>
      <c r="F183" s="27"/>
      <c r="G183" s="3"/>
      <c r="H183" s="3"/>
      <c r="I183" s="3"/>
      <c r="J183" s="3"/>
      <c r="K183" s="3"/>
      <c r="L183" s="3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</row>
    <row r="184" ht="15.75" customHeight="1">
      <c r="A184" s="27"/>
      <c r="B184" s="3"/>
      <c r="C184" s="3"/>
      <c r="D184" s="3"/>
      <c r="E184" s="27"/>
      <c r="F184" s="27"/>
      <c r="G184" s="3"/>
      <c r="H184" s="3"/>
      <c r="I184" s="3"/>
      <c r="J184" s="3"/>
      <c r="K184" s="3"/>
      <c r="L184" s="3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</row>
    <row r="185" ht="15.75" customHeight="1">
      <c r="A185" s="27"/>
      <c r="B185" s="3"/>
      <c r="C185" s="3"/>
      <c r="D185" s="3"/>
      <c r="E185" s="27"/>
      <c r="F185" s="27"/>
      <c r="G185" s="3"/>
      <c r="H185" s="3"/>
      <c r="I185" s="3"/>
      <c r="J185" s="3"/>
      <c r="K185" s="3"/>
      <c r="L185" s="3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</row>
    <row r="186" ht="15.75" customHeight="1">
      <c r="A186" s="27"/>
      <c r="B186" s="3"/>
      <c r="C186" s="3"/>
      <c r="D186" s="3"/>
      <c r="E186" s="27"/>
      <c r="F186" s="27"/>
      <c r="G186" s="3"/>
      <c r="H186" s="3"/>
      <c r="I186" s="3"/>
      <c r="J186" s="3"/>
      <c r="K186" s="3"/>
      <c r="L186" s="3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</row>
    <row r="187" ht="15.75" customHeight="1">
      <c r="A187" s="27"/>
      <c r="B187" s="3"/>
      <c r="C187" s="3"/>
      <c r="D187" s="3"/>
      <c r="E187" s="27"/>
      <c r="F187" s="27"/>
      <c r="G187" s="3"/>
      <c r="H187" s="3"/>
      <c r="I187" s="3"/>
      <c r="J187" s="3"/>
      <c r="K187" s="3"/>
      <c r="L187" s="3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</row>
    <row r="188" ht="15.75" customHeight="1">
      <c r="A188" s="27"/>
      <c r="B188" s="3"/>
      <c r="C188" s="3"/>
      <c r="D188" s="3"/>
      <c r="E188" s="27"/>
      <c r="F188" s="27"/>
      <c r="G188" s="3"/>
      <c r="H188" s="3"/>
      <c r="I188" s="3"/>
      <c r="J188" s="3"/>
      <c r="K188" s="3"/>
      <c r="L188" s="3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</row>
    <row r="189" ht="15.75" customHeight="1">
      <c r="A189" s="27"/>
      <c r="B189" s="3"/>
      <c r="C189" s="3"/>
      <c r="D189" s="3"/>
      <c r="E189" s="27"/>
      <c r="F189" s="27"/>
      <c r="G189" s="3"/>
      <c r="H189" s="3"/>
      <c r="I189" s="3"/>
      <c r="J189" s="3"/>
      <c r="K189" s="3"/>
      <c r="L189" s="3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</row>
    <row r="190" ht="15.75" customHeight="1">
      <c r="A190" s="27"/>
      <c r="B190" s="3"/>
      <c r="C190" s="3"/>
      <c r="D190" s="3"/>
      <c r="E190" s="27"/>
      <c r="F190" s="27"/>
      <c r="G190" s="3"/>
      <c r="H190" s="3"/>
      <c r="I190" s="3"/>
      <c r="J190" s="3"/>
      <c r="K190" s="3"/>
      <c r="L190" s="3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</row>
    <row r="191" ht="15.75" customHeight="1">
      <c r="A191" s="27"/>
      <c r="B191" s="3"/>
      <c r="C191" s="3"/>
      <c r="D191" s="3"/>
      <c r="E191" s="27"/>
      <c r="F191" s="27"/>
      <c r="G191" s="3"/>
      <c r="H191" s="3"/>
      <c r="I191" s="3"/>
      <c r="J191" s="3"/>
      <c r="K191" s="3"/>
      <c r="L191" s="3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</row>
    <row r="192" ht="15.75" customHeight="1">
      <c r="A192" s="27"/>
      <c r="B192" s="3"/>
      <c r="C192" s="3"/>
      <c r="D192" s="3"/>
      <c r="E192" s="27"/>
      <c r="F192" s="27"/>
      <c r="G192" s="3"/>
      <c r="H192" s="3"/>
      <c r="I192" s="3"/>
      <c r="J192" s="3"/>
      <c r="K192" s="3"/>
      <c r="L192" s="3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</row>
    <row r="193" ht="15.75" customHeight="1">
      <c r="A193" s="27"/>
      <c r="B193" s="3"/>
      <c r="C193" s="3"/>
      <c r="D193" s="3"/>
      <c r="E193" s="27"/>
      <c r="F193" s="27"/>
      <c r="G193" s="3"/>
      <c r="H193" s="3"/>
      <c r="I193" s="3"/>
      <c r="J193" s="3"/>
      <c r="K193" s="3"/>
      <c r="L193" s="3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</row>
    <row r="194" ht="15.75" customHeight="1">
      <c r="A194" s="27"/>
      <c r="B194" s="3"/>
      <c r="C194" s="3"/>
      <c r="D194" s="3"/>
      <c r="E194" s="27"/>
      <c r="F194" s="27"/>
      <c r="G194" s="3"/>
      <c r="H194" s="3"/>
      <c r="I194" s="3"/>
      <c r="J194" s="3"/>
      <c r="K194" s="3"/>
      <c r="L194" s="3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</row>
    <row r="195" ht="15.75" customHeight="1">
      <c r="A195" s="27"/>
      <c r="B195" s="3"/>
      <c r="C195" s="3"/>
      <c r="D195" s="3"/>
      <c r="E195" s="27"/>
      <c r="F195" s="27"/>
      <c r="G195" s="3"/>
      <c r="H195" s="3"/>
      <c r="I195" s="3"/>
      <c r="J195" s="3"/>
      <c r="K195" s="3"/>
      <c r="L195" s="3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</row>
    <row r="196" ht="15.75" customHeight="1">
      <c r="A196" s="27"/>
      <c r="B196" s="3"/>
      <c r="C196" s="3"/>
      <c r="D196" s="3"/>
      <c r="E196" s="27"/>
      <c r="F196" s="27"/>
      <c r="G196" s="3"/>
      <c r="H196" s="3"/>
      <c r="I196" s="3"/>
      <c r="J196" s="3"/>
      <c r="K196" s="3"/>
      <c r="L196" s="3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</row>
    <row r="197" ht="15.75" customHeight="1">
      <c r="A197" s="27"/>
      <c r="B197" s="3"/>
      <c r="C197" s="3"/>
      <c r="D197" s="3"/>
      <c r="E197" s="27"/>
      <c r="F197" s="27"/>
      <c r="G197" s="3"/>
      <c r="H197" s="3"/>
      <c r="I197" s="3"/>
      <c r="J197" s="3"/>
      <c r="K197" s="3"/>
      <c r="L197" s="3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</row>
    <row r="198" ht="15.75" customHeight="1">
      <c r="A198" s="27"/>
      <c r="B198" s="3"/>
      <c r="C198" s="3"/>
      <c r="D198" s="3"/>
      <c r="E198" s="27"/>
      <c r="F198" s="27"/>
      <c r="G198" s="3"/>
      <c r="H198" s="3"/>
      <c r="I198" s="3"/>
      <c r="J198" s="3"/>
      <c r="K198" s="3"/>
      <c r="L198" s="3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</row>
    <row r="199" ht="15.75" customHeight="1">
      <c r="A199" s="27"/>
      <c r="B199" s="3"/>
      <c r="C199" s="3"/>
      <c r="D199" s="3"/>
      <c r="E199" s="27"/>
      <c r="F199" s="27"/>
      <c r="G199" s="3"/>
      <c r="H199" s="3"/>
      <c r="I199" s="3"/>
      <c r="J199" s="3"/>
      <c r="K199" s="3"/>
      <c r="L199" s="3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</row>
    <row r="200" ht="15.75" customHeight="1">
      <c r="A200" s="27"/>
      <c r="B200" s="3"/>
      <c r="C200" s="3"/>
      <c r="D200" s="3"/>
      <c r="E200" s="27"/>
      <c r="F200" s="27"/>
      <c r="G200" s="3"/>
      <c r="H200" s="3"/>
      <c r="I200" s="3"/>
      <c r="J200" s="3"/>
      <c r="K200" s="3"/>
      <c r="L200" s="3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</row>
    <row r="201" ht="15.75" customHeight="1">
      <c r="A201" s="27"/>
      <c r="B201" s="3"/>
      <c r="C201" s="3"/>
      <c r="D201" s="3"/>
      <c r="E201" s="27"/>
      <c r="F201" s="27"/>
      <c r="G201" s="3"/>
      <c r="H201" s="3"/>
      <c r="I201" s="3"/>
      <c r="J201" s="3"/>
      <c r="K201" s="3"/>
      <c r="L201" s="3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</row>
    <row r="202" ht="15.75" customHeight="1">
      <c r="A202" s="27"/>
      <c r="B202" s="3"/>
      <c r="C202" s="3"/>
      <c r="D202" s="3"/>
      <c r="E202" s="27"/>
      <c r="F202" s="27"/>
      <c r="G202" s="3"/>
      <c r="H202" s="3"/>
      <c r="I202" s="3"/>
      <c r="J202" s="3"/>
      <c r="K202" s="3"/>
      <c r="L202" s="3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</row>
    <row r="203" ht="15.75" customHeight="1">
      <c r="A203" s="27"/>
      <c r="B203" s="3"/>
      <c r="C203" s="3"/>
      <c r="D203" s="3"/>
      <c r="E203" s="27"/>
      <c r="F203" s="27"/>
      <c r="G203" s="3"/>
      <c r="H203" s="3"/>
      <c r="I203" s="3"/>
      <c r="J203" s="3"/>
      <c r="K203" s="3"/>
      <c r="L203" s="3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</row>
    <row r="204" ht="15.75" customHeight="1">
      <c r="A204" s="27"/>
      <c r="B204" s="3"/>
      <c r="C204" s="3"/>
      <c r="D204" s="3"/>
      <c r="E204" s="27"/>
      <c r="F204" s="27"/>
      <c r="G204" s="3"/>
      <c r="H204" s="3"/>
      <c r="I204" s="3"/>
      <c r="J204" s="3"/>
      <c r="K204" s="3"/>
      <c r="L204" s="3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</row>
    <row r="205" ht="15.75" customHeight="1">
      <c r="A205" s="27"/>
      <c r="B205" s="3"/>
      <c r="C205" s="3"/>
      <c r="D205" s="3"/>
      <c r="E205" s="27"/>
      <c r="F205" s="27"/>
      <c r="G205" s="3"/>
      <c r="H205" s="3"/>
      <c r="I205" s="3"/>
      <c r="J205" s="3"/>
      <c r="K205" s="3"/>
      <c r="L205" s="3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</row>
    <row r="206" ht="15.75" customHeight="1">
      <c r="A206" s="27"/>
      <c r="B206" s="3"/>
      <c r="C206" s="3"/>
      <c r="D206" s="3"/>
      <c r="E206" s="27"/>
      <c r="F206" s="27"/>
      <c r="G206" s="3"/>
      <c r="H206" s="3"/>
      <c r="I206" s="3"/>
      <c r="J206" s="3"/>
      <c r="K206" s="3"/>
      <c r="L206" s="3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</row>
    <row r="207" ht="15.75" customHeight="1">
      <c r="A207" s="27"/>
      <c r="B207" s="3"/>
      <c r="C207" s="3"/>
      <c r="D207" s="3"/>
      <c r="E207" s="27"/>
      <c r="F207" s="27"/>
      <c r="G207" s="3"/>
      <c r="H207" s="3"/>
      <c r="I207" s="3"/>
      <c r="J207" s="3"/>
      <c r="K207" s="3"/>
      <c r="L207" s="3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</row>
    <row r="208" ht="15.75" customHeight="1">
      <c r="A208" s="27"/>
      <c r="B208" s="3"/>
      <c r="C208" s="3"/>
      <c r="D208" s="3"/>
      <c r="E208" s="27"/>
      <c r="F208" s="27"/>
      <c r="G208" s="3"/>
      <c r="H208" s="3"/>
      <c r="I208" s="3"/>
      <c r="J208" s="3"/>
      <c r="K208" s="3"/>
      <c r="L208" s="3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</row>
    <row r="209" ht="15.75" customHeight="1">
      <c r="A209" s="27"/>
      <c r="B209" s="3"/>
      <c r="C209" s="3"/>
      <c r="D209" s="3"/>
      <c r="E209" s="27"/>
      <c r="F209" s="27"/>
      <c r="G209" s="3"/>
      <c r="H209" s="3"/>
      <c r="I209" s="3"/>
      <c r="J209" s="3"/>
      <c r="K209" s="3"/>
      <c r="L209" s="3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</row>
    <row r="210" ht="15.75" customHeight="1">
      <c r="A210" s="27"/>
      <c r="B210" s="3"/>
      <c r="C210" s="3"/>
      <c r="D210" s="3"/>
      <c r="E210" s="27"/>
      <c r="F210" s="27"/>
      <c r="G210" s="3"/>
      <c r="H210" s="3"/>
      <c r="I210" s="3"/>
      <c r="J210" s="3"/>
      <c r="K210" s="3"/>
      <c r="L210" s="3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</row>
    <row r="211" ht="15.75" customHeight="1">
      <c r="A211" s="27"/>
      <c r="B211" s="3"/>
      <c r="C211" s="3"/>
      <c r="D211" s="3"/>
      <c r="E211" s="27"/>
      <c r="F211" s="27"/>
      <c r="G211" s="3"/>
      <c r="H211" s="3"/>
      <c r="I211" s="3"/>
      <c r="J211" s="3"/>
      <c r="K211" s="3"/>
      <c r="L211" s="3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</row>
    <row r="212" ht="15.75" customHeight="1">
      <c r="A212" s="27"/>
      <c r="B212" s="3"/>
      <c r="C212" s="3"/>
      <c r="D212" s="3"/>
      <c r="E212" s="27"/>
      <c r="F212" s="27"/>
      <c r="G212" s="3"/>
      <c r="H212" s="3"/>
      <c r="I212" s="3"/>
      <c r="J212" s="3"/>
      <c r="K212" s="3"/>
      <c r="L212" s="3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</row>
    <row r="213" ht="15.75" customHeight="1">
      <c r="A213" s="27"/>
      <c r="B213" s="3"/>
      <c r="C213" s="3"/>
      <c r="D213" s="3"/>
      <c r="E213" s="27"/>
      <c r="F213" s="27"/>
      <c r="G213" s="3"/>
      <c r="H213" s="3"/>
      <c r="I213" s="3"/>
      <c r="J213" s="3"/>
      <c r="K213" s="3"/>
      <c r="L213" s="3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</row>
    <row r="214" ht="15.75" customHeight="1">
      <c r="A214" s="27"/>
      <c r="B214" s="3"/>
      <c r="C214" s="3"/>
      <c r="D214" s="3"/>
      <c r="E214" s="27"/>
      <c r="F214" s="27"/>
      <c r="G214" s="3"/>
      <c r="H214" s="3"/>
      <c r="I214" s="3"/>
      <c r="J214" s="3"/>
      <c r="K214" s="3"/>
      <c r="L214" s="3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</row>
    <row r="215" ht="15.75" customHeight="1">
      <c r="A215" s="27"/>
      <c r="B215" s="3"/>
      <c r="C215" s="3"/>
      <c r="D215" s="3"/>
      <c r="E215" s="27"/>
      <c r="F215" s="27"/>
      <c r="G215" s="3"/>
      <c r="H215" s="3"/>
      <c r="I215" s="3"/>
      <c r="J215" s="3"/>
      <c r="K215" s="3"/>
      <c r="L215" s="3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</row>
    <row r="216" ht="15.75" customHeight="1">
      <c r="A216" s="27"/>
      <c r="B216" s="3"/>
      <c r="C216" s="3"/>
      <c r="D216" s="3"/>
      <c r="E216" s="27"/>
      <c r="F216" s="27"/>
      <c r="G216" s="3"/>
      <c r="H216" s="3"/>
      <c r="I216" s="3"/>
      <c r="J216" s="3"/>
      <c r="K216" s="3"/>
      <c r="L216" s="3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</row>
    <row r="217" ht="15.75" customHeight="1">
      <c r="A217" s="27"/>
      <c r="B217" s="3"/>
      <c r="C217" s="3"/>
      <c r="D217" s="3"/>
      <c r="E217" s="27"/>
      <c r="F217" s="27"/>
      <c r="G217" s="3"/>
      <c r="H217" s="3"/>
      <c r="I217" s="3"/>
      <c r="J217" s="3"/>
      <c r="K217" s="3"/>
      <c r="L217" s="3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</row>
    <row r="218" ht="15.75" customHeight="1">
      <c r="A218" s="27"/>
      <c r="B218" s="3"/>
      <c r="C218" s="3"/>
      <c r="D218" s="3"/>
      <c r="E218" s="27"/>
      <c r="F218" s="27"/>
      <c r="G218" s="3"/>
      <c r="H218" s="3"/>
      <c r="I218" s="3"/>
      <c r="J218" s="3"/>
      <c r="K218" s="3"/>
      <c r="L218" s="3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</row>
    <row r="219" ht="15.75" customHeight="1">
      <c r="A219" s="27"/>
      <c r="B219" s="3"/>
      <c r="C219" s="3"/>
      <c r="D219" s="3"/>
      <c r="E219" s="27"/>
      <c r="F219" s="27"/>
      <c r="G219" s="3"/>
      <c r="H219" s="3"/>
      <c r="I219" s="3"/>
      <c r="J219" s="3"/>
      <c r="K219" s="3"/>
      <c r="L219" s="3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</row>
    <row r="220" ht="15.75" customHeight="1">
      <c r="A220" s="27"/>
      <c r="B220" s="3"/>
      <c r="C220" s="3"/>
      <c r="D220" s="3"/>
      <c r="E220" s="27"/>
      <c r="F220" s="27"/>
      <c r="G220" s="3"/>
      <c r="H220" s="3"/>
      <c r="I220" s="3"/>
      <c r="J220" s="3"/>
      <c r="K220" s="3"/>
      <c r="L220" s="3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</row>
    <row r="221" ht="15.75" customHeight="1">
      <c r="A221" s="27"/>
      <c r="B221" s="3"/>
      <c r="C221" s="3"/>
      <c r="D221" s="3"/>
      <c r="E221" s="27"/>
      <c r="F221" s="27"/>
      <c r="G221" s="3"/>
      <c r="H221" s="3"/>
      <c r="I221" s="3"/>
      <c r="J221" s="3"/>
      <c r="K221" s="3"/>
      <c r="L221" s="3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</row>
    <row r="222" ht="15.75" customHeight="1">
      <c r="A222" s="27"/>
      <c r="B222" s="3"/>
      <c r="C222" s="3"/>
      <c r="D222" s="3"/>
      <c r="E222" s="27"/>
      <c r="F222" s="27"/>
      <c r="G222" s="3"/>
      <c r="H222" s="3"/>
      <c r="I222" s="3"/>
      <c r="J222" s="3"/>
      <c r="K222" s="3"/>
      <c r="L222" s="3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</row>
    <row r="223" ht="15.75" customHeight="1">
      <c r="A223" s="27"/>
      <c r="B223" s="3"/>
      <c r="C223" s="3"/>
      <c r="D223" s="3"/>
      <c r="E223" s="27"/>
      <c r="F223" s="27"/>
      <c r="G223" s="3"/>
      <c r="H223" s="3"/>
      <c r="I223" s="3"/>
      <c r="J223" s="3"/>
      <c r="K223" s="3"/>
      <c r="L223" s="3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</row>
    <row r="224" ht="15.75" customHeight="1">
      <c r="A224" s="27"/>
      <c r="B224" s="3"/>
      <c r="C224" s="3"/>
      <c r="D224" s="3"/>
      <c r="E224" s="27"/>
      <c r="F224" s="27"/>
      <c r="G224" s="3"/>
      <c r="H224" s="3"/>
      <c r="I224" s="3"/>
      <c r="J224" s="3"/>
      <c r="K224" s="3"/>
      <c r="L224" s="3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</row>
    <row r="225" ht="15.75" customHeight="1">
      <c r="A225" s="27"/>
      <c r="B225" s="3"/>
      <c r="C225" s="3"/>
      <c r="D225" s="3"/>
      <c r="E225" s="27"/>
      <c r="F225" s="27"/>
      <c r="G225" s="3"/>
      <c r="H225" s="3"/>
      <c r="I225" s="3"/>
      <c r="J225" s="3"/>
      <c r="K225" s="3"/>
      <c r="L225" s="3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</row>
    <row r="226" ht="15.75" customHeight="1">
      <c r="A226" s="27"/>
      <c r="B226" s="3"/>
      <c r="C226" s="3"/>
      <c r="D226" s="3"/>
      <c r="E226" s="27"/>
      <c r="F226" s="27"/>
      <c r="G226" s="3"/>
      <c r="H226" s="3"/>
      <c r="I226" s="3"/>
      <c r="J226" s="3"/>
      <c r="K226" s="3"/>
      <c r="L226" s="3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</row>
    <row r="227" ht="15.75" customHeight="1">
      <c r="A227" s="27"/>
      <c r="B227" s="3"/>
      <c r="C227" s="3"/>
      <c r="D227" s="3"/>
      <c r="E227" s="27"/>
      <c r="F227" s="27"/>
      <c r="G227" s="3"/>
      <c r="H227" s="3"/>
      <c r="I227" s="3"/>
      <c r="J227" s="3"/>
      <c r="K227" s="3"/>
      <c r="L227" s="3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</row>
    <row r="228" ht="15.75" customHeight="1">
      <c r="A228" s="27"/>
      <c r="B228" s="3"/>
      <c r="C228" s="3"/>
      <c r="D228" s="3"/>
      <c r="E228" s="27"/>
      <c r="F228" s="27"/>
      <c r="G228" s="3"/>
      <c r="H228" s="3"/>
      <c r="I228" s="3"/>
      <c r="J228" s="3"/>
      <c r="K228" s="3"/>
      <c r="L228" s="3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</row>
    <row r="229" ht="15.75" customHeight="1">
      <c r="A229" s="27"/>
      <c r="B229" s="3"/>
      <c r="C229" s="3"/>
      <c r="D229" s="3"/>
      <c r="E229" s="27"/>
      <c r="F229" s="27"/>
      <c r="G229" s="3"/>
      <c r="H229" s="3"/>
      <c r="I229" s="3"/>
      <c r="J229" s="3"/>
      <c r="K229" s="3"/>
      <c r="L229" s="3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</row>
    <row r="230" ht="15.75" customHeight="1">
      <c r="A230" s="27"/>
      <c r="B230" s="3"/>
      <c r="C230" s="3"/>
      <c r="D230" s="3"/>
      <c r="E230" s="27"/>
      <c r="F230" s="27"/>
      <c r="G230" s="3"/>
      <c r="H230" s="3"/>
      <c r="I230" s="3"/>
      <c r="J230" s="3"/>
      <c r="K230" s="3"/>
      <c r="L230" s="3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</row>
    <row r="231" ht="15.75" customHeight="1">
      <c r="A231" s="27"/>
      <c r="B231" s="3"/>
      <c r="C231" s="3"/>
      <c r="D231" s="3"/>
      <c r="E231" s="27"/>
      <c r="F231" s="27"/>
      <c r="G231" s="3"/>
      <c r="H231" s="3"/>
      <c r="I231" s="3"/>
      <c r="J231" s="3"/>
      <c r="K231" s="3"/>
      <c r="L231" s="3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</row>
    <row r="232" ht="15.75" customHeight="1">
      <c r="A232" s="27"/>
      <c r="B232" s="3"/>
      <c r="C232" s="3"/>
      <c r="D232" s="3"/>
      <c r="E232" s="27"/>
      <c r="F232" s="27"/>
      <c r="G232" s="3"/>
      <c r="H232" s="3"/>
      <c r="I232" s="3"/>
      <c r="J232" s="3"/>
      <c r="K232" s="3"/>
      <c r="L232" s="3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</row>
    <row r="233" ht="15.75" customHeight="1">
      <c r="A233" s="27"/>
      <c r="B233" s="3"/>
      <c r="C233" s="3"/>
      <c r="D233" s="3"/>
      <c r="E233" s="27"/>
      <c r="F233" s="27"/>
      <c r="G233" s="3"/>
      <c r="H233" s="3"/>
      <c r="I233" s="3"/>
      <c r="J233" s="3"/>
      <c r="K233" s="3"/>
      <c r="L233" s="3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</row>
    <row r="234" ht="15.75" customHeight="1">
      <c r="A234" s="27"/>
      <c r="B234" s="3"/>
      <c r="C234" s="3"/>
      <c r="D234" s="3"/>
      <c r="E234" s="27"/>
      <c r="F234" s="27"/>
      <c r="G234" s="3"/>
      <c r="H234" s="3"/>
      <c r="I234" s="3"/>
      <c r="J234" s="3"/>
      <c r="K234" s="3"/>
      <c r="L234" s="3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</row>
    <row r="235" ht="15.75" customHeight="1">
      <c r="A235" s="27"/>
      <c r="B235" s="3"/>
      <c r="C235" s="3"/>
      <c r="D235" s="3"/>
      <c r="E235" s="27"/>
      <c r="F235" s="27"/>
      <c r="G235" s="3"/>
      <c r="H235" s="3"/>
      <c r="I235" s="3"/>
      <c r="J235" s="3"/>
      <c r="K235" s="3"/>
      <c r="L235" s="3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</row>
    <row r="236" ht="15.75" customHeight="1">
      <c r="A236" s="27"/>
      <c r="B236" s="3"/>
      <c r="C236" s="3"/>
      <c r="D236" s="3"/>
      <c r="E236" s="27"/>
      <c r="F236" s="27"/>
      <c r="G236" s="3"/>
      <c r="H236" s="3"/>
      <c r="I236" s="3"/>
      <c r="J236" s="3"/>
      <c r="K236" s="3"/>
      <c r="L236" s="3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</row>
    <row r="237" ht="15.75" customHeight="1">
      <c r="A237" s="27"/>
      <c r="B237" s="3"/>
      <c r="C237" s="3"/>
      <c r="D237" s="3"/>
      <c r="E237" s="27"/>
      <c r="F237" s="27"/>
      <c r="G237" s="3"/>
      <c r="H237" s="3"/>
      <c r="I237" s="3"/>
      <c r="J237" s="3"/>
      <c r="K237" s="3"/>
      <c r="L237" s="3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</row>
    <row r="238" ht="15.75" customHeight="1">
      <c r="A238" s="27"/>
      <c r="B238" s="3"/>
      <c r="C238" s="3"/>
      <c r="D238" s="3"/>
      <c r="E238" s="27"/>
      <c r="F238" s="27"/>
      <c r="G238" s="3"/>
      <c r="H238" s="3"/>
      <c r="I238" s="3"/>
      <c r="J238" s="3"/>
      <c r="K238" s="3"/>
      <c r="L238" s="3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</row>
    <row r="239" ht="15.75" customHeight="1">
      <c r="A239" s="27"/>
      <c r="B239" s="3"/>
      <c r="C239" s="3"/>
      <c r="D239" s="3"/>
      <c r="E239" s="27"/>
      <c r="F239" s="27"/>
      <c r="G239" s="3"/>
      <c r="H239" s="3"/>
      <c r="I239" s="3"/>
      <c r="J239" s="3"/>
      <c r="K239" s="3"/>
      <c r="L239" s="3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</row>
    <row r="240" ht="15.75" customHeight="1">
      <c r="A240" s="27"/>
      <c r="B240" s="3"/>
      <c r="C240" s="3"/>
      <c r="D240" s="3"/>
      <c r="E240" s="27"/>
      <c r="F240" s="27"/>
      <c r="G240" s="3"/>
      <c r="H240" s="3"/>
      <c r="I240" s="3"/>
      <c r="J240" s="3"/>
      <c r="K240" s="3"/>
      <c r="L240" s="3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</row>
    <row r="241" ht="15.75" customHeight="1">
      <c r="A241" s="27"/>
      <c r="B241" s="3"/>
      <c r="C241" s="3"/>
      <c r="D241" s="3"/>
      <c r="E241" s="27"/>
      <c r="F241" s="27"/>
      <c r="G241" s="3"/>
      <c r="H241" s="3"/>
      <c r="I241" s="3"/>
      <c r="J241" s="3"/>
      <c r="K241" s="3"/>
      <c r="L241" s="3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</row>
    <row r="242" ht="15.75" customHeight="1">
      <c r="A242" s="27"/>
      <c r="B242" s="3"/>
      <c r="C242" s="3"/>
      <c r="D242" s="3"/>
      <c r="E242" s="27"/>
      <c r="F242" s="27"/>
      <c r="G242" s="3"/>
      <c r="H242" s="3"/>
      <c r="I242" s="3"/>
      <c r="J242" s="3"/>
      <c r="K242" s="3"/>
      <c r="L242" s="3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</row>
    <row r="243" ht="15.75" customHeight="1">
      <c r="A243" s="27"/>
      <c r="B243" s="3"/>
      <c r="C243" s="3"/>
      <c r="D243" s="3"/>
      <c r="E243" s="27"/>
      <c r="F243" s="27"/>
      <c r="G243" s="3"/>
      <c r="H243" s="3"/>
      <c r="I243" s="3"/>
      <c r="J243" s="3"/>
      <c r="K243" s="3"/>
      <c r="L243" s="3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</row>
    <row r="244" ht="15.75" customHeight="1">
      <c r="A244" s="27"/>
      <c r="B244" s="3"/>
      <c r="C244" s="3"/>
      <c r="D244" s="3"/>
      <c r="E244" s="27"/>
      <c r="F244" s="27"/>
      <c r="G244" s="3"/>
      <c r="H244" s="3"/>
      <c r="I244" s="3"/>
      <c r="J244" s="3"/>
      <c r="K244" s="3"/>
      <c r="L244" s="3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</row>
    <row r="245" ht="15.75" customHeight="1">
      <c r="A245" s="27"/>
      <c r="B245" s="3"/>
      <c r="C245" s="3"/>
      <c r="D245" s="3"/>
      <c r="E245" s="27"/>
      <c r="F245" s="27"/>
      <c r="G245" s="3"/>
      <c r="H245" s="3"/>
      <c r="I245" s="3"/>
      <c r="J245" s="3"/>
      <c r="K245" s="3"/>
      <c r="L245" s="3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</row>
    <row r="246" ht="15.75" customHeight="1">
      <c r="A246" s="27"/>
      <c r="B246" s="3"/>
      <c r="C246" s="3"/>
      <c r="D246" s="3"/>
      <c r="E246" s="27"/>
      <c r="F246" s="27"/>
      <c r="G246" s="3"/>
      <c r="H246" s="3"/>
      <c r="I246" s="3"/>
      <c r="J246" s="3"/>
      <c r="K246" s="3"/>
      <c r="L246" s="3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</row>
    <row r="247" ht="15.75" customHeight="1">
      <c r="A247" s="27"/>
      <c r="B247" s="3"/>
      <c r="C247" s="3"/>
      <c r="D247" s="3"/>
      <c r="E247" s="27"/>
      <c r="F247" s="27"/>
      <c r="G247" s="3"/>
      <c r="H247" s="3"/>
      <c r="I247" s="3"/>
      <c r="J247" s="3"/>
      <c r="K247" s="3"/>
      <c r="L247" s="3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</row>
    <row r="248" ht="15.75" customHeight="1">
      <c r="A248" s="27"/>
      <c r="B248" s="3"/>
      <c r="C248" s="3"/>
      <c r="D248" s="3"/>
      <c r="E248" s="27"/>
      <c r="F248" s="27"/>
      <c r="G248" s="3"/>
      <c r="H248" s="3"/>
      <c r="I248" s="3"/>
      <c r="J248" s="3"/>
      <c r="K248" s="3"/>
      <c r="L248" s="3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</row>
    <row r="249" ht="15.75" customHeight="1">
      <c r="A249" s="27"/>
      <c r="B249" s="3"/>
      <c r="C249" s="3"/>
      <c r="D249" s="3"/>
      <c r="E249" s="27"/>
      <c r="F249" s="27"/>
      <c r="G249" s="3"/>
      <c r="H249" s="3"/>
      <c r="I249" s="3"/>
      <c r="J249" s="3"/>
      <c r="K249" s="3"/>
      <c r="L249" s="3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</row>
    <row r="250" ht="15.75" customHeight="1">
      <c r="A250" s="27"/>
      <c r="B250" s="3"/>
      <c r="C250" s="3"/>
      <c r="D250" s="3"/>
      <c r="E250" s="27"/>
      <c r="F250" s="27"/>
      <c r="G250" s="3"/>
      <c r="H250" s="3"/>
      <c r="I250" s="3"/>
      <c r="J250" s="3"/>
      <c r="K250" s="3"/>
      <c r="L250" s="3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</row>
    <row r="251" ht="15.75" customHeight="1">
      <c r="A251" s="27"/>
      <c r="B251" s="3"/>
      <c r="C251" s="3"/>
      <c r="D251" s="3"/>
      <c r="E251" s="27"/>
      <c r="F251" s="27"/>
      <c r="G251" s="3"/>
      <c r="H251" s="3"/>
      <c r="I251" s="3"/>
      <c r="J251" s="3"/>
      <c r="K251" s="3"/>
      <c r="L251" s="3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</row>
    <row r="252" ht="15.75" customHeight="1">
      <c r="A252" s="27"/>
      <c r="B252" s="3"/>
      <c r="C252" s="3"/>
      <c r="D252" s="3"/>
      <c r="E252" s="27"/>
      <c r="F252" s="27"/>
      <c r="G252" s="3"/>
      <c r="H252" s="3"/>
      <c r="I252" s="3"/>
      <c r="J252" s="3"/>
      <c r="K252" s="3"/>
      <c r="L252" s="3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</row>
    <row r="253" ht="15.75" customHeight="1">
      <c r="A253" s="27"/>
      <c r="B253" s="3"/>
      <c r="C253" s="3"/>
      <c r="D253" s="3"/>
      <c r="E253" s="27"/>
      <c r="F253" s="27"/>
      <c r="G253" s="3"/>
      <c r="H253" s="3"/>
      <c r="I253" s="3"/>
      <c r="J253" s="3"/>
      <c r="K253" s="3"/>
      <c r="L253" s="3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</row>
    <row r="254" ht="15.75" customHeight="1">
      <c r="A254" s="27"/>
      <c r="B254" s="3"/>
      <c r="C254" s="3"/>
      <c r="D254" s="3"/>
      <c r="E254" s="27"/>
      <c r="F254" s="27"/>
      <c r="G254" s="3"/>
      <c r="H254" s="3"/>
      <c r="I254" s="3"/>
      <c r="J254" s="3"/>
      <c r="K254" s="3"/>
      <c r="L254" s="3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</row>
    <row r="255" ht="15.75" customHeight="1">
      <c r="A255" s="27"/>
      <c r="B255" s="3"/>
      <c r="C255" s="3"/>
      <c r="D255" s="3"/>
      <c r="E255" s="27"/>
      <c r="F255" s="27"/>
      <c r="G255" s="3"/>
      <c r="H255" s="3"/>
      <c r="I255" s="3"/>
      <c r="J255" s="3"/>
      <c r="K255" s="3"/>
      <c r="L255" s="3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</row>
    <row r="256" ht="15.75" customHeight="1">
      <c r="A256" s="27"/>
      <c r="B256" s="3"/>
      <c r="C256" s="3"/>
      <c r="D256" s="3"/>
      <c r="E256" s="27"/>
      <c r="F256" s="27"/>
      <c r="G256" s="3"/>
      <c r="H256" s="3"/>
      <c r="I256" s="3"/>
      <c r="J256" s="3"/>
      <c r="K256" s="3"/>
      <c r="L256" s="3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</row>
    <row r="257" ht="15.75" customHeight="1">
      <c r="A257" s="27"/>
      <c r="B257" s="3"/>
      <c r="C257" s="3"/>
      <c r="D257" s="3"/>
      <c r="E257" s="27"/>
      <c r="F257" s="27"/>
      <c r="G257" s="3"/>
      <c r="H257" s="3"/>
      <c r="I257" s="3"/>
      <c r="J257" s="3"/>
      <c r="K257" s="3"/>
      <c r="L257" s="3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</row>
    <row r="258" ht="15.75" customHeight="1">
      <c r="A258" s="27"/>
      <c r="B258" s="3"/>
      <c r="C258" s="3"/>
      <c r="D258" s="3"/>
      <c r="E258" s="27"/>
      <c r="F258" s="27"/>
      <c r="G258" s="3"/>
      <c r="H258" s="3"/>
      <c r="I258" s="3"/>
      <c r="J258" s="3"/>
      <c r="K258" s="3"/>
      <c r="L258" s="3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</row>
    <row r="259" ht="15.75" customHeight="1">
      <c r="A259" s="27"/>
      <c r="B259" s="3"/>
      <c r="C259" s="3"/>
      <c r="D259" s="3"/>
      <c r="E259" s="27"/>
      <c r="F259" s="27"/>
      <c r="G259" s="3"/>
      <c r="H259" s="3"/>
      <c r="I259" s="3"/>
      <c r="J259" s="3"/>
      <c r="K259" s="3"/>
      <c r="L259" s="3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</row>
    <row r="260" ht="15.75" customHeight="1">
      <c r="A260" s="27"/>
      <c r="B260" s="3"/>
      <c r="C260" s="3"/>
      <c r="D260" s="3"/>
      <c r="E260" s="27"/>
      <c r="F260" s="27"/>
      <c r="G260" s="3"/>
      <c r="H260" s="3"/>
      <c r="I260" s="3"/>
      <c r="J260" s="3"/>
      <c r="K260" s="3"/>
      <c r="L260" s="3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</row>
    <row r="261" ht="15.75" customHeight="1">
      <c r="A261" s="27"/>
      <c r="B261" s="3"/>
      <c r="C261" s="3"/>
      <c r="D261" s="3"/>
      <c r="E261" s="27"/>
      <c r="F261" s="27"/>
      <c r="G261" s="3"/>
      <c r="H261" s="3"/>
      <c r="I261" s="3"/>
      <c r="J261" s="3"/>
      <c r="K261" s="3"/>
      <c r="L261" s="3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</row>
    <row r="262" ht="15.75" customHeight="1">
      <c r="A262" s="27"/>
      <c r="B262" s="3"/>
      <c r="C262" s="3"/>
      <c r="D262" s="3"/>
      <c r="E262" s="27"/>
      <c r="F262" s="27"/>
      <c r="G262" s="3"/>
      <c r="H262" s="3"/>
      <c r="I262" s="3"/>
      <c r="J262" s="3"/>
      <c r="K262" s="3"/>
      <c r="L262" s="3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</row>
    <row r="263" ht="15.75" customHeight="1">
      <c r="A263" s="27"/>
      <c r="B263" s="3"/>
      <c r="C263" s="3"/>
      <c r="D263" s="3"/>
      <c r="E263" s="27"/>
      <c r="F263" s="27"/>
      <c r="G263" s="3"/>
      <c r="H263" s="3"/>
      <c r="I263" s="3"/>
      <c r="J263" s="3"/>
      <c r="K263" s="3"/>
      <c r="L263" s="3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</row>
    <row r="264" ht="15.75" customHeight="1">
      <c r="A264" s="27"/>
      <c r="B264" s="3"/>
      <c r="C264" s="3"/>
      <c r="D264" s="3"/>
      <c r="E264" s="27"/>
      <c r="F264" s="27"/>
      <c r="G264" s="3"/>
      <c r="H264" s="3"/>
      <c r="I264" s="3"/>
      <c r="J264" s="3"/>
      <c r="K264" s="3"/>
      <c r="L264" s="3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</row>
    <row r="265" ht="15.75" customHeight="1">
      <c r="A265" s="27"/>
      <c r="B265" s="3"/>
      <c r="C265" s="3"/>
      <c r="D265" s="3"/>
      <c r="E265" s="27"/>
      <c r="F265" s="27"/>
      <c r="G265" s="3"/>
      <c r="H265" s="3"/>
      <c r="I265" s="3"/>
      <c r="J265" s="3"/>
      <c r="K265" s="3"/>
      <c r="L265" s="3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</row>
    <row r="266" ht="15.75" customHeight="1">
      <c r="A266" s="27"/>
      <c r="B266" s="3"/>
      <c r="C266" s="3"/>
      <c r="D266" s="3"/>
      <c r="E266" s="27"/>
      <c r="F266" s="27"/>
      <c r="G266" s="3"/>
      <c r="H266" s="3"/>
      <c r="I266" s="3"/>
      <c r="J266" s="3"/>
      <c r="K266" s="3"/>
      <c r="L266" s="3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</row>
    <row r="267" ht="15.75" customHeight="1">
      <c r="A267" s="27"/>
      <c r="B267" s="3"/>
      <c r="C267" s="3"/>
      <c r="D267" s="3"/>
      <c r="E267" s="27"/>
      <c r="F267" s="27"/>
      <c r="G267" s="3"/>
      <c r="H267" s="3"/>
      <c r="I267" s="3"/>
      <c r="J267" s="3"/>
      <c r="K267" s="3"/>
      <c r="L267" s="3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</row>
    <row r="268" ht="15.75" customHeight="1">
      <c r="A268" s="27"/>
      <c r="B268" s="3"/>
      <c r="C268" s="3"/>
      <c r="D268" s="3"/>
      <c r="E268" s="27"/>
      <c r="F268" s="27"/>
      <c r="G268" s="3"/>
      <c r="H268" s="3"/>
      <c r="I268" s="3"/>
      <c r="J268" s="3"/>
      <c r="K268" s="3"/>
      <c r="L268" s="3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</row>
    <row r="269" ht="15.75" customHeight="1">
      <c r="A269" s="27"/>
      <c r="B269" s="3"/>
      <c r="C269" s="3"/>
      <c r="D269" s="3"/>
      <c r="E269" s="27"/>
      <c r="F269" s="27"/>
      <c r="G269" s="3"/>
      <c r="H269" s="3"/>
      <c r="I269" s="3"/>
      <c r="J269" s="3"/>
      <c r="K269" s="3"/>
      <c r="L269" s="3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</row>
    <row r="270" ht="15.75" customHeight="1">
      <c r="A270" s="27"/>
      <c r="B270" s="3"/>
      <c r="C270" s="3"/>
      <c r="D270" s="3"/>
      <c r="E270" s="27"/>
      <c r="F270" s="27"/>
      <c r="G270" s="3"/>
      <c r="H270" s="3"/>
      <c r="I270" s="3"/>
      <c r="J270" s="3"/>
      <c r="K270" s="3"/>
      <c r="L270" s="3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</row>
    <row r="271" ht="15.75" customHeight="1">
      <c r="A271" s="27"/>
      <c r="B271" s="3"/>
      <c r="C271" s="3"/>
      <c r="D271" s="3"/>
      <c r="E271" s="27"/>
      <c r="F271" s="27"/>
      <c r="G271" s="3"/>
      <c r="H271" s="3"/>
      <c r="I271" s="3"/>
      <c r="J271" s="3"/>
      <c r="K271" s="3"/>
      <c r="L271" s="3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</row>
    <row r="272" ht="15.75" customHeight="1">
      <c r="A272" s="27"/>
      <c r="B272" s="3"/>
      <c r="C272" s="3"/>
      <c r="D272" s="3"/>
      <c r="E272" s="27"/>
      <c r="F272" s="27"/>
      <c r="G272" s="3"/>
      <c r="H272" s="3"/>
      <c r="I272" s="3"/>
      <c r="J272" s="3"/>
      <c r="K272" s="3"/>
      <c r="L272" s="3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</row>
    <row r="273" ht="15.75" customHeight="1">
      <c r="A273" s="27"/>
      <c r="B273" s="3"/>
      <c r="C273" s="3"/>
      <c r="D273" s="3"/>
      <c r="E273" s="27"/>
      <c r="F273" s="27"/>
      <c r="G273" s="3"/>
      <c r="H273" s="3"/>
      <c r="I273" s="3"/>
      <c r="J273" s="3"/>
      <c r="K273" s="3"/>
      <c r="L273" s="3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ht="15.75" customHeight="1">
      <c r="A274" s="27"/>
      <c r="B274" s="3"/>
      <c r="C274" s="3"/>
      <c r="D274" s="3"/>
      <c r="E274" s="27"/>
      <c r="F274" s="27"/>
      <c r="G274" s="3"/>
      <c r="H274" s="3"/>
      <c r="I274" s="3"/>
      <c r="J274" s="3"/>
      <c r="K274" s="3"/>
      <c r="L274" s="3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</row>
    <row r="275" ht="15.75" customHeight="1">
      <c r="A275" s="27"/>
      <c r="B275" s="3"/>
      <c r="C275" s="3"/>
      <c r="D275" s="3"/>
      <c r="E275" s="27"/>
      <c r="F275" s="27"/>
      <c r="G275" s="3"/>
      <c r="H275" s="3"/>
      <c r="I275" s="3"/>
      <c r="J275" s="3"/>
      <c r="K275" s="3"/>
      <c r="L275" s="3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</row>
    <row r="276" ht="15.75" customHeight="1">
      <c r="A276" s="27"/>
      <c r="B276" s="3"/>
      <c r="C276" s="3"/>
      <c r="D276" s="3"/>
      <c r="E276" s="27"/>
      <c r="F276" s="27"/>
      <c r="G276" s="3"/>
      <c r="H276" s="3"/>
      <c r="I276" s="3"/>
      <c r="J276" s="3"/>
      <c r="K276" s="3"/>
      <c r="L276" s="3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</row>
    <row r="277" ht="15.75" customHeight="1">
      <c r="A277" s="27"/>
      <c r="B277" s="3"/>
      <c r="C277" s="3"/>
      <c r="D277" s="3"/>
      <c r="E277" s="27"/>
      <c r="F277" s="27"/>
      <c r="G277" s="3"/>
      <c r="H277" s="3"/>
      <c r="I277" s="3"/>
      <c r="J277" s="3"/>
      <c r="K277" s="3"/>
      <c r="L277" s="3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</row>
    <row r="278" ht="15.75" customHeight="1">
      <c r="A278" s="27"/>
      <c r="B278" s="3"/>
      <c r="C278" s="3"/>
      <c r="D278" s="3"/>
      <c r="E278" s="27"/>
      <c r="F278" s="27"/>
      <c r="G278" s="3"/>
      <c r="H278" s="3"/>
      <c r="I278" s="3"/>
      <c r="J278" s="3"/>
      <c r="K278" s="3"/>
      <c r="L278" s="3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</row>
    <row r="279" ht="15.75" customHeight="1">
      <c r="A279" s="27"/>
      <c r="B279" s="3"/>
      <c r="C279" s="3"/>
      <c r="D279" s="3"/>
      <c r="E279" s="27"/>
      <c r="F279" s="27"/>
      <c r="G279" s="3"/>
      <c r="H279" s="3"/>
      <c r="I279" s="3"/>
      <c r="J279" s="3"/>
      <c r="K279" s="3"/>
      <c r="L279" s="3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</row>
    <row r="280" ht="15.75" customHeight="1">
      <c r="A280" s="27"/>
      <c r="B280" s="3"/>
      <c r="C280" s="3"/>
      <c r="D280" s="3"/>
      <c r="E280" s="27"/>
      <c r="F280" s="27"/>
      <c r="G280" s="3"/>
      <c r="H280" s="3"/>
      <c r="I280" s="3"/>
      <c r="J280" s="3"/>
      <c r="K280" s="3"/>
      <c r="L280" s="3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</row>
    <row r="281" ht="15.75" customHeight="1">
      <c r="A281" s="27"/>
      <c r="B281" s="3"/>
      <c r="C281" s="3"/>
      <c r="D281" s="3"/>
      <c r="E281" s="27"/>
      <c r="F281" s="27"/>
      <c r="G281" s="3"/>
      <c r="H281" s="3"/>
      <c r="I281" s="3"/>
      <c r="J281" s="3"/>
      <c r="K281" s="3"/>
      <c r="L281" s="3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</row>
    <row r="282" ht="15.75" customHeight="1">
      <c r="A282" s="27"/>
      <c r="B282" s="3"/>
      <c r="C282" s="3"/>
      <c r="D282" s="3"/>
      <c r="E282" s="27"/>
      <c r="F282" s="27"/>
      <c r="G282" s="3"/>
      <c r="H282" s="3"/>
      <c r="I282" s="3"/>
      <c r="J282" s="3"/>
      <c r="K282" s="3"/>
      <c r="L282" s="3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</row>
    <row r="283" ht="15.75" customHeight="1">
      <c r="A283" s="27"/>
      <c r="B283" s="3"/>
      <c r="C283" s="3"/>
      <c r="D283" s="3"/>
      <c r="E283" s="27"/>
      <c r="F283" s="27"/>
      <c r="G283" s="3"/>
      <c r="H283" s="3"/>
      <c r="I283" s="3"/>
      <c r="J283" s="3"/>
      <c r="K283" s="3"/>
      <c r="L283" s="3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</row>
    <row r="284" ht="15.75" customHeight="1">
      <c r="A284" s="27"/>
      <c r="B284" s="3"/>
      <c r="C284" s="3"/>
      <c r="D284" s="3"/>
      <c r="E284" s="27"/>
      <c r="F284" s="27"/>
      <c r="G284" s="3"/>
      <c r="H284" s="3"/>
      <c r="I284" s="3"/>
      <c r="J284" s="3"/>
      <c r="K284" s="3"/>
      <c r="L284" s="3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</row>
    <row r="285" ht="15.75" customHeight="1">
      <c r="A285" s="27"/>
      <c r="B285" s="3"/>
      <c r="C285" s="3"/>
      <c r="D285" s="3"/>
      <c r="E285" s="27"/>
      <c r="F285" s="27"/>
      <c r="G285" s="3"/>
      <c r="H285" s="3"/>
      <c r="I285" s="3"/>
      <c r="J285" s="3"/>
      <c r="K285" s="3"/>
      <c r="L285" s="3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</row>
    <row r="286" ht="15.75" customHeight="1">
      <c r="A286" s="27"/>
      <c r="B286" s="3"/>
      <c r="C286" s="3"/>
      <c r="D286" s="3"/>
      <c r="E286" s="27"/>
      <c r="F286" s="27"/>
      <c r="G286" s="3"/>
      <c r="H286" s="3"/>
      <c r="I286" s="3"/>
      <c r="J286" s="3"/>
      <c r="K286" s="3"/>
      <c r="L286" s="3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</row>
    <row r="287" ht="15.75" customHeight="1">
      <c r="A287" s="27"/>
      <c r="B287" s="3"/>
      <c r="C287" s="3"/>
      <c r="D287" s="3"/>
      <c r="E287" s="27"/>
      <c r="F287" s="27"/>
      <c r="G287" s="3"/>
      <c r="H287" s="3"/>
      <c r="I287" s="3"/>
      <c r="J287" s="3"/>
      <c r="K287" s="3"/>
      <c r="L287" s="3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</row>
    <row r="288" ht="15.75" customHeight="1">
      <c r="A288" s="27"/>
      <c r="B288" s="3"/>
      <c r="C288" s="3"/>
      <c r="D288" s="3"/>
      <c r="E288" s="27"/>
      <c r="F288" s="27"/>
      <c r="G288" s="3"/>
      <c r="H288" s="3"/>
      <c r="I288" s="3"/>
      <c r="J288" s="3"/>
      <c r="K288" s="3"/>
      <c r="L288" s="3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</row>
    <row r="289" ht="15.75" customHeight="1">
      <c r="A289" s="27"/>
      <c r="B289" s="3"/>
      <c r="C289" s="3"/>
      <c r="D289" s="3"/>
      <c r="E289" s="27"/>
      <c r="F289" s="27"/>
      <c r="G289" s="3"/>
      <c r="H289" s="3"/>
      <c r="I289" s="3"/>
      <c r="J289" s="3"/>
      <c r="K289" s="3"/>
      <c r="L289" s="3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</row>
    <row r="290" ht="15.75" customHeight="1">
      <c r="A290" s="27"/>
      <c r="B290" s="3"/>
      <c r="C290" s="3"/>
      <c r="D290" s="3"/>
      <c r="E290" s="27"/>
      <c r="F290" s="27"/>
      <c r="G290" s="3"/>
      <c r="H290" s="3"/>
      <c r="I290" s="3"/>
      <c r="J290" s="3"/>
      <c r="K290" s="3"/>
      <c r="L290" s="3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</row>
    <row r="291" ht="15.75" customHeight="1">
      <c r="A291" s="27"/>
      <c r="B291" s="3"/>
      <c r="C291" s="3"/>
      <c r="D291" s="3"/>
      <c r="E291" s="27"/>
      <c r="F291" s="27"/>
      <c r="G291" s="3"/>
      <c r="H291" s="3"/>
      <c r="I291" s="3"/>
      <c r="J291" s="3"/>
      <c r="K291" s="3"/>
      <c r="L291" s="3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</row>
    <row r="292" ht="15.75" customHeight="1">
      <c r="A292" s="27"/>
      <c r="B292" s="3"/>
      <c r="C292" s="3"/>
      <c r="D292" s="3"/>
      <c r="E292" s="27"/>
      <c r="F292" s="27"/>
      <c r="G292" s="3"/>
      <c r="H292" s="3"/>
      <c r="I292" s="3"/>
      <c r="J292" s="3"/>
      <c r="K292" s="3"/>
      <c r="L292" s="3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</row>
    <row r="293" ht="15.75" customHeight="1">
      <c r="A293" s="27"/>
      <c r="B293" s="3"/>
      <c r="C293" s="3"/>
      <c r="D293" s="3"/>
      <c r="E293" s="27"/>
      <c r="F293" s="27"/>
      <c r="G293" s="3"/>
      <c r="H293" s="3"/>
      <c r="I293" s="3"/>
      <c r="J293" s="3"/>
      <c r="K293" s="3"/>
      <c r="L293" s="3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</row>
    <row r="294" ht="15.75" customHeight="1">
      <c r="A294" s="27"/>
      <c r="B294" s="3"/>
      <c r="C294" s="3"/>
      <c r="D294" s="3"/>
      <c r="E294" s="27"/>
      <c r="F294" s="27"/>
      <c r="G294" s="3"/>
      <c r="H294" s="3"/>
      <c r="I294" s="3"/>
      <c r="J294" s="3"/>
      <c r="K294" s="3"/>
      <c r="L294" s="3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</row>
    <row r="295" ht="15.75" customHeight="1">
      <c r="A295" s="27"/>
      <c r="B295" s="3"/>
      <c r="C295" s="3"/>
      <c r="D295" s="3"/>
      <c r="E295" s="27"/>
      <c r="F295" s="27"/>
      <c r="G295" s="3"/>
      <c r="H295" s="3"/>
      <c r="I295" s="3"/>
      <c r="J295" s="3"/>
      <c r="K295" s="3"/>
      <c r="L295" s="3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</row>
    <row r="296" ht="15.75" customHeight="1">
      <c r="A296" s="27"/>
      <c r="B296" s="3"/>
      <c r="C296" s="3"/>
      <c r="D296" s="3"/>
      <c r="E296" s="27"/>
      <c r="F296" s="27"/>
      <c r="G296" s="3"/>
      <c r="H296" s="3"/>
      <c r="I296" s="3"/>
      <c r="J296" s="3"/>
      <c r="K296" s="3"/>
      <c r="L296" s="3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</row>
    <row r="297" ht="15.75" customHeight="1">
      <c r="A297" s="27"/>
      <c r="B297" s="3"/>
      <c r="C297" s="3"/>
      <c r="D297" s="3"/>
      <c r="E297" s="27"/>
      <c r="F297" s="27"/>
      <c r="G297" s="3"/>
      <c r="H297" s="3"/>
      <c r="I297" s="3"/>
      <c r="J297" s="3"/>
      <c r="K297" s="3"/>
      <c r="L297" s="3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</row>
    <row r="298" ht="15.75" customHeight="1">
      <c r="A298" s="27"/>
      <c r="B298" s="3"/>
      <c r="C298" s="3"/>
      <c r="D298" s="3"/>
      <c r="E298" s="27"/>
      <c r="F298" s="27"/>
      <c r="G298" s="3"/>
      <c r="H298" s="3"/>
      <c r="I298" s="3"/>
      <c r="J298" s="3"/>
      <c r="K298" s="3"/>
      <c r="L298" s="3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</row>
    <row r="299" ht="15.75" customHeight="1">
      <c r="A299" s="27"/>
      <c r="B299" s="3"/>
      <c r="C299" s="3"/>
      <c r="D299" s="3"/>
      <c r="E299" s="27"/>
      <c r="F299" s="27"/>
      <c r="G299" s="3"/>
      <c r="H299" s="3"/>
      <c r="I299" s="3"/>
      <c r="J299" s="3"/>
      <c r="K299" s="3"/>
      <c r="L299" s="3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</row>
    <row r="300" ht="15.75" customHeight="1">
      <c r="A300" s="27"/>
      <c r="B300" s="3"/>
      <c r="C300" s="3"/>
      <c r="D300" s="3"/>
      <c r="E300" s="27"/>
      <c r="F300" s="27"/>
      <c r="G300" s="3"/>
      <c r="H300" s="3"/>
      <c r="I300" s="3"/>
      <c r="J300" s="3"/>
      <c r="K300" s="3"/>
      <c r="L300" s="3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</row>
    <row r="301" ht="15.75" customHeight="1">
      <c r="A301" s="27"/>
      <c r="B301" s="3"/>
      <c r="C301" s="3"/>
      <c r="D301" s="3"/>
      <c r="E301" s="27"/>
      <c r="F301" s="27"/>
      <c r="G301" s="3"/>
      <c r="H301" s="3"/>
      <c r="I301" s="3"/>
      <c r="J301" s="3"/>
      <c r="K301" s="3"/>
      <c r="L301" s="3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</row>
    <row r="302" ht="15.75" customHeight="1">
      <c r="A302" s="27"/>
      <c r="B302" s="3"/>
      <c r="C302" s="3"/>
      <c r="D302" s="3"/>
      <c r="E302" s="27"/>
      <c r="F302" s="27"/>
      <c r="G302" s="3"/>
      <c r="H302" s="3"/>
      <c r="I302" s="3"/>
      <c r="J302" s="3"/>
      <c r="K302" s="3"/>
      <c r="L302" s="3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</row>
    <row r="303" ht="15.75" customHeight="1">
      <c r="A303" s="27"/>
      <c r="B303" s="3"/>
      <c r="C303" s="3"/>
      <c r="D303" s="3"/>
      <c r="E303" s="27"/>
      <c r="F303" s="27"/>
      <c r="G303" s="3"/>
      <c r="H303" s="3"/>
      <c r="I303" s="3"/>
      <c r="J303" s="3"/>
      <c r="K303" s="3"/>
      <c r="L303" s="3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</row>
    <row r="304" ht="15.75" customHeight="1">
      <c r="A304" s="27"/>
      <c r="B304" s="3"/>
      <c r="C304" s="3"/>
      <c r="D304" s="3"/>
      <c r="E304" s="27"/>
      <c r="F304" s="27"/>
      <c r="G304" s="3"/>
      <c r="H304" s="3"/>
      <c r="I304" s="3"/>
      <c r="J304" s="3"/>
      <c r="K304" s="3"/>
      <c r="L304" s="3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</row>
    <row r="305" ht="15.75" customHeight="1">
      <c r="A305" s="27"/>
      <c r="B305" s="3"/>
      <c r="C305" s="3"/>
      <c r="D305" s="3"/>
      <c r="E305" s="27"/>
      <c r="F305" s="27"/>
      <c r="G305" s="3"/>
      <c r="H305" s="3"/>
      <c r="I305" s="3"/>
      <c r="J305" s="3"/>
      <c r="K305" s="3"/>
      <c r="L305" s="3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</row>
    <row r="306" ht="15.75" customHeight="1">
      <c r="A306" s="27"/>
      <c r="B306" s="3"/>
      <c r="C306" s="3"/>
      <c r="D306" s="3"/>
      <c r="E306" s="27"/>
      <c r="F306" s="27"/>
      <c r="G306" s="3"/>
      <c r="H306" s="3"/>
      <c r="I306" s="3"/>
      <c r="J306" s="3"/>
      <c r="K306" s="3"/>
      <c r="L306" s="3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</row>
    <row r="307" ht="15.75" customHeight="1">
      <c r="A307" s="27"/>
      <c r="B307" s="3"/>
      <c r="C307" s="3"/>
      <c r="D307" s="3"/>
      <c r="E307" s="27"/>
      <c r="F307" s="27"/>
      <c r="G307" s="3"/>
      <c r="H307" s="3"/>
      <c r="I307" s="3"/>
      <c r="J307" s="3"/>
      <c r="K307" s="3"/>
      <c r="L307" s="3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</row>
    <row r="308" ht="15.75" customHeight="1">
      <c r="A308" s="27"/>
      <c r="B308" s="3"/>
      <c r="C308" s="3"/>
      <c r="D308" s="3"/>
      <c r="E308" s="27"/>
      <c r="F308" s="27"/>
      <c r="G308" s="3"/>
      <c r="H308" s="3"/>
      <c r="I308" s="3"/>
      <c r="J308" s="3"/>
      <c r="K308" s="3"/>
      <c r="L308" s="3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</row>
    <row r="309" ht="15.75" customHeight="1">
      <c r="A309" s="27"/>
      <c r="B309" s="3"/>
      <c r="C309" s="3"/>
      <c r="D309" s="3"/>
      <c r="E309" s="27"/>
      <c r="F309" s="27"/>
      <c r="G309" s="3"/>
      <c r="H309" s="3"/>
      <c r="I309" s="3"/>
      <c r="J309" s="3"/>
      <c r="K309" s="3"/>
      <c r="L309" s="3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</row>
    <row r="310" ht="15.75" customHeight="1">
      <c r="A310" s="27"/>
      <c r="B310" s="3"/>
      <c r="C310" s="3"/>
      <c r="D310" s="3"/>
      <c r="E310" s="27"/>
      <c r="F310" s="27"/>
      <c r="G310" s="3"/>
      <c r="H310" s="3"/>
      <c r="I310" s="3"/>
      <c r="J310" s="3"/>
      <c r="K310" s="3"/>
      <c r="L310" s="3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</row>
    <row r="311" ht="15.75" customHeight="1">
      <c r="A311" s="27"/>
      <c r="B311" s="3"/>
      <c r="C311" s="3"/>
      <c r="D311" s="3"/>
      <c r="E311" s="27"/>
      <c r="F311" s="27"/>
      <c r="G311" s="3"/>
      <c r="H311" s="3"/>
      <c r="I311" s="3"/>
      <c r="J311" s="3"/>
      <c r="K311" s="3"/>
      <c r="L311" s="3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</row>
    <row r="312" ht="15.75" customHeight="1">
      <c r="A312" s="27"/>
      <c r="B312" s="3"/>
      <c r="C312" s="3"/>
      <c r="D312" s="3"/>
      <c r="E312" s="27"/>
      <c r="F312" s="27"/>
      <c r="G312" s="3"/>
      <c r="H312" s="3"/>
      <c r="I312" s="3"/>
      <c r="J312" s="3"/>
      <c r="K312" s="3"/>
      <c r="L312" s="3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</row>
    <row r="313" ht="15.75" customHeight="1">
      <c r="A313" s="27"/>
      <c r="B313" s="3"/>
      <c r="C313" s="3"/>
      <c r="D313" s="3"/>
      <c r="E313" s="27"/>
      <c r="F313" s="27"/>
      <c r="G313" s="3"/>
      <c r="H313" s="3"/>
      <c r="I313" s="3"/>
      <c r="J313" s="3"/>
      <c r="K313" s="3"/>
      <c r="L313" s="3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ht="15.75" customHeight="1">
      <c r="A314" s="27"/>
      <c r="B314" s="3"/>
      <c r="C314" s="3"/>
      <c r="D314" s="3"/>
      <c r="E314" s="27"/>
      <c r="F314" s="27"/>
      <c r="G314" s="3"/>
      <c r="H314" s="3"/>
      <c r="I314" s="3"/>
      <c r="J314" s="3"/>
      <c r="K314" s="3"/>
      <c r="L314" s="3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</row>
    <row r="315" ht="15.75" customHeight="1">
      <c r="A315" s="27"/>
      <c r="B315" s="3"/>
      <c r="C315" s="3"/>
      <c r="D315" s="3"/>
      <c r="E315" s="27"/>
      <c r="F315" s="27"/>
      <c r="G315" s="3"/>
      <c r="H315" s="3"/>
      <c r="I315" s="3"/>
      <c r="J315" s="3"/>
      <c r="K315" s="3"/>
      <c r="L315" s="3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</row>
    <row r="316" ht="15.75" customHeight="1">
      <c r="A316" s="27"/>
      <c r="B316" s="3"/>
      <c r="C316" s="3"/>
      <c r="D316" s="3"/>
      <c r="E316" s="27"/>
      <c r="F316" s="27"/>
      <c r="G316" s="3"/>
      <c r="H316" s="3"/>
      <c r="I316" s="3"/>
      <c r="J316" s="3"/>
      <c r="K316" s="3"/>
      <c r="L316" s="3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</row>
    <row r="317" ht="15.75" customHeight="1">
      <c r="A317" s="27"/>
      <c r="B317" s="3"/>
      <c r="C317" s="3"/>
      <c r="D317" s="3"/>
      <c r="E317" s="27"/>
      <c r="F317" s="27"/>
      <c r="G317" s="3"/>
      <c r="H317" s="3"/>
      <c r="I317" s="3"/>
      <c r="J317" s="3"/>
      <c r="K317" s="3"/>
      <c r="L317" s="3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</row>
    <row r="318" ht="15.75" customHeight="1">
      <c r="A318" s="27"/>
      <c r="B318" s="3"/>
      <c r="C318" s="3"/>
      <c r="D318" s="3"/>
      <c r="E318" s="27"/>
      <c r="F318" s="27"/>
      <c r="G318" s="3"/>
      <c r="H318" s="3"/>
      <c r="I318" s="3"/>
      <c r="J318" s="3"/>
      <c r="K318" s="3"/>
      <c r="L318" s="3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</row>
    <row r="319" ht="15.75" customHeight="1">
      <c r="A319" s="27"/>
      <c r="B319" s="3"/>
      <c r="C319" s="3"/>
      <c r="D319" s="3"/>
      <c r="E319" s="27"/>
      <c r="F319" s="27"/>
      <c r="G319" s="3"/>
      <c r="H319" s="3"/>
      <c r="I319" s="3"/>
      <c r="J319" s="3"/>
      <c r="K319" s="3"/>
      <c r="L319" s="3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</row>
    <row r="320" ht="15.75" customHeight="1">
      <c r="A320" s="27"/>
      <c r="B320" s="3"/>
      <c r="C320" s="3"/>
      <c r="D320" s="3"/>
      <c r="E320" s="27"/>
      <c r="F320" s="27"/>
      <c r="G320" s="3"/>
      <c r="H320" s="3"/>
      <c r="I320" s="3"/>
      <c r="J320" s="3"/>
      <c r="K320" s="3"/>
      <c r="L320" s="3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</row>
    <row r="321" ht="15.75" customHeight="1">
      <c r="A321" s="27"/>
      <c r="B321" s="3"/>
      <c r="C321" s="3"/>
      <c r="D321" s="3"/>
      <c r="E321" s="27"/>
      <c r="F321" s="27"/>
      <c r="G321" s="3"/>
      <c r="H321" s="3"/>
      <c r="I321" s="3"/>
      <c r="J321" s="3"/>
      <c r="K321" s="3"/>
      <c r="L321" s="3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</row>
    <row r="322" ht="15.75" customHeight="1">
      <c r="A322" s="27"/>
      <c r="B322" s="3"/>
      <c r="C322" s="3"/>
      <c r="D322" s="3"/>
      <c r="E322" s="27"/>
      <c r="F322" s="27"/>
      <c r="G322" s="3"/>
      <c r="H322" s="3"/>
      <c r="I322" s="3"/>
      <c r="J322" s="3"/>
      <c r="K322" s="3"/>
      <c r="L322" s="3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</row>
    <row r="323" ht="15.75" customHeight="1">
      <c r="A323" s="27"/>
      <c r="B323" s="3"/>
      <c r="C323" s="3"/>
      <c r="D323" s="3"/>
      <c r="E323" s="27"/>
      <c r="F323" s="27"/>
      <c r="G323" s="3"/>
      <c r="H323" s="3"/>
      <c r="I323" s="3"/>
      <c r="J323" s="3"/>
      <c r="K323" s="3"/>
      <c r="L323" s="3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</row>
    <row r="324" ht="15.75" customHeight="1">
      <c r="A324" s="27"/>
      <c r="B324" s="3"/>
      <c r="C324" s="3"/>
      <c r="D324" s="3"/>
      <c r="E324" s="27"/>
      <c r="F324" s="27"/>
      <c r="G324" s="3"/>
      <c r="H324" s="3"/>
      <c r="I324" s="3"/>
      <c r="J324" s="3"/>
      <c r="K324" s="3"/>
      <c r="L324" s="3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</row>
    <row r="325" ht="15.75" customHeight="1">
      <c r="A325" s="27"/>
      <c r="B325" s="3"/>
      <c r="C325" s="3"/>
      <c r="D325" s="3"/>
      <c r="E325" s="27"/>
      <c r="F325" s="27"/>
      <c r="G325" s="3"/>
      <c r="H325" s="3"/>
      <c r="I325" s="3"/>
      <c r="J325" s="3"/>
      <c r="K325" s="3"/>
      <c r="L325" s="3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</row>
    <row r="326" ht="15.75" customHeight="1">
      <c r="A326" s="27"/>
      <c r="B326" s="3"/>
      <c r="C326" s="3"/>
      <c r="D326" s="3"/>
      <c r="E326" s="27"/>
      <c r="F326" s="27"/>
      <c r="G326" s="3"/>
      <c r="H326" s="3"/>
      <c r="I326" s="3"/>
      <c r="J326" s="3"/>
      <c r="K326" s="3"/>
      <c r="L326" s="3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</row>
    <row r="327" ht="15.75" customHeight="1">
      <c r="A327" s="27"/>
      <c r="B327" s="3"/>
      <c r="C327" s="3"/>
      <c r="D327" s="3"/>
      <c r="E327" s="27"/>
      <c r="F327" s="27"/>
      <c r="G327" s="3"/>
      <c r="H327" s="3"/>
      <c r="I327" s="3"/>
      <c r="J327" s="3"/>
      <c r="K327" s="3"/>
      <c r="L327" s="3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</row>
    <row r="328" ht="15.75" customHeight="1">
      <c r="A328" s="27"/>
      <c r="B328" s="3"/>
      <c r="C328" s="3"/>
      <c r="D328" s="3"/>
      <c r="E328" s="27"/>
      <c r="F328" s="27"/>
      <c r="G328" s="3"/>
      <c r="H328" s="3"/>
      <c r="I328" s="3"/>
      <c r="J328" s="3"/>
      <c r="K328" s="3"/>
      <c r="L328" s="3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</row>
    <row r="329" ht="15.75" customHeight="1">
      <c r="A329" s="27"/>
      <c r="B329" s="3"/>
      <c r="C329" s="3"/>
      <c r="D329" s="3"/>
      <c r="E329" s="27"/>
      <c r="F329" s="27"/>
      <c r="G329" s="3"/>
      <c r="H329" s="3"/>
      <c r="I329" s="3"/>
      <c r="J329" s="3"/>
      <c r="K329" s="3"/>
      <c r="L329" s="3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</row>
    <row r="330" ht="15.75" customHeight="1">
      <c r="A330" s="27"/>
      <c r="B330" s="3"/>
      <c r="C330" s="3"/>
      <c r="D330" s="3"/>
      <c r="E330" s="27"/>
      <c r="F330" s="27"/>
      <c r="G330" s="3"/>
      <c r="H330" s="3"/>
      <c r="I330" s="3"/>
      <c r="J330" s="3"/>
      <c r="K330" s="3"/>
      <c r="L330" s="3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</row>
    <row r="331" ht="15.75" customHeight="1">
      <c r="A331" s="27"/>
      <c r="B331" s="3"/>
      <c r="C331" s="3"/>
      <c r="D331" s="3"/>
      <c r="E331" s="27"/>
      <c r="F331" s="27"/>
      <c r="G331" s="3"/>
      <c r="H331" s="3"/>
      <c r="I331" s="3"/>
      <c r="J331" s="3"/>
      <c r="K331" s="3"/>
      <c r="L331" s="3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</row>
    <row r="332" ht="15.75" customHeight="1">
      <c r="A332" s="27"/>
      <c r="B332" s="3"/>
      <c r="C332" s="3"/>
      <c r="D332" s="3"/>
      <c r="E332" s="27"/>
      <c r="F332" s="27"/>
      <c r="G332" s="3"/>
      <c r="H332" s="3"/>
      <c r="I332" s="3"/>
      <c r="J332" s="3"/>
      <c r="K332" s="3"/>
      <c r="L332" s="3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</row>
    <row r="333" ht="15.75" customHeight="1">
      <c r="A333" s="27"/>
      <c r="B333" s="3"/>
      <c r="C333" s="3"/>
      <c r="D333" s="3"/>
      <c r="E333" s="27"/>
      <c r="F333" s="27"/>
      <c r="G333" s="3"/>
      <c r="H333" s="3"/>
      <c r="I333" s="3"/>
      <c r="J333" s="3"/>
      <c r="K333" s="3"/>
      <c r="L333" s="3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</row>
    <row r="334" ht="15.75" customHeight="1">
      <c r="A334" s="27"/>
      <c r="B334" s="3"/>
      <c r="C334" s="3"/>
      <c r="D334" s="3"/>
      <c r="E334" s="27"/>
      <c r="F334" s="27"/>
      <c r="G334" s="3"/>
      <c r="H334" s="3"/>
      <c r="I334" s="3"/>
      <c r="J334" s="3"/>
      <c r="K334" s="3"/>
      <c r="L334" s="3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</row>
    <row r="335" ht="15.75" customHeight="1">
      <c r="A335" s="27"/>
      <c r="B335" s="3"/>
      <c r="C335" s="3"/>
      <c r="D335" s="3"/>
      <c r="E335" s="27"/>
      <c r="F335" s="27"/>
      <c r="G335" s="3"/>
      <c r="H335" s="3"/>
      <c r="I335" s="3"/>
      <c r="J335" s="3"/>
      <c r="K335" s="3"/>
      <c r="L335" s="3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</row>
    <row r="336" ht="15.75" customHeight="1">
      <c r="A336" s="27"/>
      <c r="B336" s="3"/>
      <c r="C336" s="3"/>
      <c r="D336" s="3"/>
      <c r="E336" s="27"/>
      <c r="F336" s="27"/>
      <c r="G336" s="3"/>
      <c r="H336" s="3"/>
      <c r="I336" s="3"/>
      <c r="J336" s="3"/>
      <c r="K336" s="3"/>
      <c r="L336" s="3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</row>
    <row r="337" ht="15.75" customHeight="1">
      <c r="A337" s="27"/>
      <c r="B337" s="3"/>
      <c r="C337" s="3"/>
      <c r="D337" s="3"/>
      <c r="E337" s="27"/>
      <c r="F337" s="27"/>
      <c r="G337" s="3"/>
      <c r="H337" s="3"/>
      <c r="I337" s="3"/>
      <c r="J337" s="3"/>
      <c r="K337" s="3"/>
      <c r="L337" s="3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</row>
    <row r="338" ht="15.75" customHeight="1">
      <c r="A338" s="27"/>
      <c r="B338" s="3"/>
      <c r="C338" s="3"/>
      <c r="D338" s="3"/>
      <c r="E338" s="27"/>
      <c r="F338" s="27"/>
      <c r="G338" s="3"/>
      <c r="H338" s="3"/>
      <c r="I338" s="3"/>
      <c r="J338" s="3"/>
      <c r="K338" s="3"/>
      <c r="L338" s="3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</row>
    <row r="339" ht="15.75" customHeight="1">
      <c r="A339" s="27"/>
      <c r="B339" s="3"/>
      <c r="C339" s="3"/>
      <c r="D339" s="3"/>
      <c r="E339" s="27"/>
      <c r="F339" s="27"/>
      <c r="G339" s="3"/>
      <c r="H339" s="3"/>
      <c r="I339" s="3"/>
      <c r="J339" s="3"/>
      <c r="K339" s="3"/>
      <c r="L339" s="3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</row>
    <row r="340" ht="15.75" customHeight="1">
      <c r="A340" s="27"/>
      <c r="B340" s="3"/>
      <c r="C340" s="3"/>
      <c r="D340" s="3"/>
      <c r="E340" s="27"/>
      <c r="F340" s="27"/>
      <c r="G340" s="3"/>
      <c r="H340" s="3"/>
      <c r="I340" s="3"/>
      <c r="J340" s="3"/>
      <c r="K340" s="3"/>
      <c r="L340" s="3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</row>
    <row r="341" ht="15.75" customHeight="1">
      <c r="A341" s="27"/>
      <c r="B341" s="3"/>
      <c r="C341" s="3"/>
      <c r="D341" s="3"/>
      <c r="E341" s="27"/>
      <c r="F341" s="27"/>
      <c r="G341" s="3"/>
      <c r="H341" s="3"/>
      <c r="I341" s="3"/>
      <c r="J341" s="3"/>
      <c r="K341" s="3"/>
      <c r="L341" s="3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</row>
    <row r="342" ht="15.75" customHeight="1">
      <c r="A342" s="27"/>
      <c r="B342" s="3"/>
      <c r="C342" s="3"/>
      <c r="D342" s="3"/>
      <c r="E342" s="27"/>
      <c r="F342" s="27"/>
      <c r="G342" s="3"/>
      <c r="H342" s="3"/>
      <c r="I342" s="3"/>
      <c r="J342" s="3"/>
      <c r="K342" s="3"/>
      <c r="L342" s="3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</row>
    <row r="343" ht="15.75" customHeight="1">
      <c r="A343" s="27"/>
      <c r="B343" s="3"/>
      <c r="C343" s="3"/>
      <c r="D343" s="3"/>
      <c r="E343" s="27"/>
      <c r="F343" s="27"/>
      <c r="G343" s="3"/>
      <c r="H343" s="3"/>
      <c r="I343" s="3"/>
      <c r="J343" s="3"/>
      <c r="K343" s="3"/>
      <c r="L343" s="3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</row>
    <row r="344" ht="15.75" customHeight="1">
      <c r="A344" s="27"/>
      <c r="B344" s="3"/>
      <c r="C344" s="3"/>
      <c r="D344" s="3"/>
      <c r="E344" s="27"/>
      <c r="F344" s="27"/>
      <c r="G344" s="3"/>
      <c r="H344" s="3"/>
      <c r="I344" s="3"/>
      <c r="J344" s="3"/>
      <c r="K344" s="3"/>
      <c r="L344" s="3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</row>
    <row r="345" ht="15.75" customHeight="1">
      <c r="A345" s="27"/>
      <c r="B345" s="3"/>
      <c r="C345" s="3"/>
      <c r="D345" s="3"/>
      <c r="E345" s="27"/>
      <c r="F345" s="27"/>
      <c r="G345" s="3"/>
      <c r="H345" s="3"/>
      <c r="I345" s="3"/>
      <c r="J345" s="3"/>
      <c r="K345" s="3"/>
      <c r="L345" s="3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</row>
    <row r="346" ht="15.75" customHeight="1">
      <c r="A346" s="27"/>
      <c r="B346" s="3"/>
      <c r="C346" s="3"/>
      <c r="D346" s="3"/>
      <c r="E346" s="27"/>
      <c r="F346" s="27"/>
      <c r="G346" s="3"/>
      <c r="H346" s="3"/>
      <c r="I346" s="3"/>
      <c r="J346" s="3"/>
      <c r="K346" s="3"/>
      <c r="L346" s="3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</row>
    <row r="347" ht="15.75" customHeight="1">
      <c r="A347" s="27"/>
      <c r="B347" s="3"/>
      <c r="C347" s="3"/>
      <c r="D347" s="3"/>
      <c r="E347" s="27"/>
      <c r="F347" s="27"/>
      <c r="G347" s="3"/>
      <c r="H347" s="3"/>
      <c r="I347" s="3"/>
      <c r="J347" s="3"/>
      <c r="K347" s="3"/>
      <c r="L347" s="3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8" ht="15.75" customHeight="1">
      <c r="A348" s="27"/>
      <c r="B348" s="3"/>
      <c r="C348" s="3"/>
      <c r="D348" s="3"/>
      <c r="E348" s="27"/>
      <c r="F348" s="27"/>
      <c r="G348" s="3"/>
      <c r="H348" s="3"/>
      <c r="I348" s="3"/>
      <c r="J348" s="3"/>
      <c r="K348" s="3"/>
      <c r="L348" s="3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</row>
    <row r="349" ht="15.75" customHeight="1">
      <c r="A349" s="27"/>
      <c r="B349" s="3"/>
      <c r="C349" s="3"/>
      <c r="D349" s="3"/>
      <c r="E349" s="27"/>
      <c r="F349" s="27"/>
      <c r="G349" s="3"/>
      <c r="H349" s="3"/>
      <c r="I349" s="3"/>
      <c r="J349" s="3"/>
      <c r="K349" s="3"/>
      <c r="L349" s="3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</row>
    <row r="350" ht="15.75" customHeight="1">
      <c r="A350" s="27"/>
      <c r="B350" s="3"/>
      <c r="C350" s="3"/>
      <c r="D350" s="3"/>
      <c r="E350" s="27"/>
      <c r="F350" s="27"/>
      <c r="G350" s="3"/>
      <c r="H350" s="3"/>
      <c r="I350" s="3"/>
      <c r="J350" s="3"/>
      <c r="K350" s="3"/>
      <c r="L350" s="3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</row>
    <row r="351" ht="15.75" customHeight="1">
      <c r="A351" s="27"/>
      <c r="B351" s="3"/>
      <c r="C351" s="3"/>
      <c r="D351" s="3"/>
      <c r="E351" s="27"/>
      <c r="F351" s="27"/>
      <c r="G351" s="3"/>
      <c r="H351" s="3"/>
      <c r="I351" s="3"/>
      <c r="J351" s="3"/>
      <c r="K351" s="3"/>
      <c r="L351" s="3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</row>
    <row r="352" ht="15.75" customHeight="1">
      <c r="A352" s="27"/>
      <c r="B352" s="3"/>
      <c r="C352" s="3"/>
      <c r="D352" s="3"/>
      <c r="E352" s="27"/>
      <c r="F352" s="27"/>
      <c r="G352" s="3"/>
      <c r="H352" s="3"/>
      <c r="I352" s="3"/>
      <c r="J352" s="3"/>
      <c r="K352" s="3"/>
      <c r="L352" s="3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</row>
    <row r="353" ht="15.75" customHeight="1">
      <c r="A353" s="27"/>
      <c r="B353" s="3"/>
      <c r="C353" s="3"/>
      <c r="D353" s="3"/>
      <c r="E353" s="27"/>
      <c r="F353" s="27"/>
      <c r="G353" s="3"/>
      <c r="H353" s="3"/>
      <c r="I353" s="3"/>
      <c r="J353" s="3"/>
      <c r="K353" s="3"/>
      <c r="L353" s="3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</row>
    <row r="354" ht="15.75" customHeight="1">
      <c r="A354" s="27"/>
      <c r="B354" s="3"/>
      <c r="C354" s="3"/>
      <c r="D354" s="3"/>
      <c r="E354" s="27"/>
      <c r="F354" s="27"/>
      <c r="G354" s="3"/>
      <c r="H354" s="3"/>
      <c r="I354" s="3"/>
      <c r="J354" s="3"/>
      <c r="K354" s="3"/>
      <c r="L354" s="3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</row>
    <row r="355" ht="15.75" customHeight="1">
      <c r="A355" s="27"/>
      <c r="B355" s="3"/>
      <c r="C355" s="3"/>
      <c r="D355" s="3"/>
      <c r="E355" s="27"/>
      <c r="F355" s="27"/>
      <c r="G355" s="3"/>
      <c r="H355" s="3"/>
      <c r="I355" s="3"/>
      <c r="J355" s="3"/>
      <c r="K355" s="3"/>
      <c r="L355" s="3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</row>
    <row r="356" ht="15.75" customHeight="1">
      <c r="A356" s="27"/>
      <c r="B356" s="3"/>
      <c r="C356" s="3"/>
      <c r="D356" s="3"/>
      <c r="E356" s="27"/>
      <c r="F356" s="27"/>
      <c r="G356" s="3"/>
      <c r="H356" s="3"/>
      <c r="I356" s="3"/>
      <c r="J356" s="3"/>
      <c r="K356" s="3"/>
      <c r="L356" s="3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</row>
    <row r="357" ht="15.75" customHeight="1">
      <c r="A357" s="27"/>
      <c r="B357" s="3"/>
      <c r="C357" s="3"/>
      <c r="D357" s="3"/>
      <c r="E357" s="27"/>
      <c r="F357" s="27"/>
      <c r="G357" s="3"/>
      <c r="H357" s="3"/>
      <c r="I357" s="3"/>
      <c r="J357" s="3"/>
      <c r="K357" s="3"/>
      <c r="L357" s="3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</row>
    <row r="358" ht="15.75" customHeight="1">
      <c r="A358" s="27"/>
      <c r="B358" s="3"/>
      <c r="C358" s="3"/>
      <c r="D358" s="3"/>
      <c r="E358" s="27"/>
      <c r="F358" s="27"/>
      <c r="G358" s="3"/>
      <c r="H358" s="3"/>
      <c r="I358" s="3"/>
      <c r="J358" s="3"/>
      <c r="K358" s="3"/>
      <c r="L358" s="3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</row>
    <row r="359" ht="15.75" customHeight="1">
      <c r="A359" s="27"/>
      <c r="B359" s="3"/>
      <c r="C359" s="3"/>
      <c r="D359" s="3"/>
      <c r="E359" s="27"/>
      <c r="F359" s="27"/>
      <c r="G359" s="3"/>
      <c r="H359" s="3"/>
      <c r="I359" s="3"/>
      <c r="J359" s="3"/>
      <c r="K359" s="3"/>
      <c r="L359" s="3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</row>
    <row r="360" ht="15.75" customHeight="1">
      <c r="A360" s="27"/>
      <c r="B360" s="3"/>
      <c r="C360" s="3"/>
      <c r="D360" s="3"/>
      <c r="E360" s="27"/>
      <c r="F360" s="27"/>
      <c r="G360" s="3"/>
      <c r="H360" s="3"/>
      <c r="I360" s="3"/>
      <c r="J360" s="3"/>
      <c r="K360" s="3"/>
      <c r="L360" s="3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</row>
    <row r="361" ht="15.75" customHeight="1">
      <c r="A361" s="27"/>
      <c r="B361" s="3"/>
      <c r="C361" s="3"/>
      <c r="D361" s="3"/>
      <c r="E361" s="27"/>
      <c r="F361" s="27"/>
      <c r="G361" s="3"/>
      <c r="H361" s="3"/>
      <c r="I361" s="3"/>
      <c r="J361" s="3"/>
      <c r="K361" s="3"/>
      <c r="L361" s="3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</row>
    <row r="362" ht="15.75" customHeight="1">
      <c r="A362" s="27"/>
      <c r="B362" s="3"/>
      <c r="C362" s="3"/>
      <c r="D362" s="3"/>
      <c r="E362" s="27"/>
      <c r="F362" s="27"/>
      <c r="G362" s="3"/>
      <c r="H362" s="3"/>
      <c r="I362" s="3"/>
      <c r="J362" s="3"/>
      <c r="K362" s="3"/>
      <c r="L362" s="3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</row>
    <row r="363" ht="15.75" customHeight="1">
      <c r="A363" s="27"/>
      <c r="B363" s="3"/>
      <c r="C363" s="3"/>
      <c r="D363" s="3"/>
      <c r="E363" s="27"/>
      <c r="F363" s="27"/>
      <c r="G363" s="3"/>
      <c r="H363" s="3"/>
      <c r="I363" s="3"/>
      <c r="J363" s="3"/>
      <c r="K363" s="3"/>
      <c r="L363" s="3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</row>
    <row r="364" ht="15.75" customHeight="1">
      <c r="A364" s="27"/>
      <c r="B364" s="3"/>
      <c r="C364" s="3"/>
      <c r="D364" s="3"/>
      <c r="E364" s="27"/>
      <c r="F364" s="27"/>
      <c r="G364" s="3"/>
      <c r="H364" s="3"/>
      <c r="I364" s="3"/>
      <c r="J364" s="3"/>
      <c r="K364" s="3"/>
      <c r="L364" s="3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</row>
    <row r="365" ht="15.75" customHeight="1">
      <c r="A365" s="27"/>
      <c r="B365" s="3"/>
      <c r="C365" s="3"/>
      <c r="D365" s="3"/>
      <c r="E365" s="27"/>
      <c r="F365" s="27"/>
      <c r="G365" s="3"/>
      <c r="H365" s="3"/>
      <c r="I365" s="3"/>
      <c r="J365" s="3"/>
      <c r="K365" s="3"/>
      <c r="L365" s="3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</row>
    <row r="366" ht="15.75" customHeight="1">
      <c r="A366" s="27"/>
      <c r="B366" s="3"/>
      <c r="C366" s="3"/>
      <c r="D366" s="3"/>
      <c r="E366" s="27"/>
      <c r="F366" s="27"/>
      <c r="G366" s="3"/>
      <c r="H366" s="3"/>
      <c r="I366" s="3"/>
      <c r="J366" s="3"/>
      <c r="K366" s="3"/>
      <c r="L366" s="3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</row>
    <row r="367" ht="15.75" customHeight="1">
      <c r="A367" s="27"/>
      <c r="B367" s="3"/>
      <c r="C367" s="3"/>
      <c r="D367" s="3"/>
      <c r="E367" s="27"/>
      <c r="F367" s="27"/>
      <c r="G367" s="3"/>
      <c r="H367" s="3"/>
      <c r="I367" s="3"/>
      <c r="J367" s="3"/>
      <c r="K367" s="3"/>
      <c r="L367" s="3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</row>
    <row r="368" ht="15.75" customHeight="1">
      <c r="A368" s="27"/>
      <c r="B368" s="3"/>
      <c r="C368" s="3"/>
      <c r="D368" s="3"/>
      <c r="E368" s="27"/>
      <c r="F368" s="27"/>
      <c r="G368" s="3"/>
      <c r="H368" s="3"/>
      <c r="I368" s="3"/>
      <c r="J368" s="3"/>
      <c r="K368" s="3"/>
      <c r="L368" s="3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</row>
    <row r="369" ht="15.75" customHeight="1">
      <c r="A369" s="27"/>
      <c r="B369" s="3"/>
      <c r="C369" s="3"/>
      <c r="D369" s="3"/>
      <c r="E369" s="27"/>
      <c r="F369" s="27"/>
      <c r="G369" s="3"/>
      <c r="H369" s="3"/>
      <c r="I369" s="3"/>
      <c r="J369" s="3"/>
      <c r="K369" s="3"/>
      <c r="L369" s="3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</row>
    <row r="370" ht="15.75" customHeight="1">
      <c r="A370" s="27"/>
      <c r="B370" s="3"/>
      <c r="C370" s="3"/>
      <c r="D370" s="3"/>
      <c r="E370" s="27"/>
      <c r="F370" s="27"/>
      <c r="G370" s="3"/>
      <c r="H370" s="3"/>
      <c r="I370" s="3"/>
      <c r="J370" s="3"/>
      <c r="K370" s="3"/>
      <c r="L370" s="3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</row>
    <row r="371" ht="15.75" customHeight="1">
      <c r="A371" s="27"/>
      <c r="B371" s="3"/>
      <c r="C371" s="3"/>
      <c r="D371" s="3"/>
      <c r="E371" s="27"/>
      <c r="F371" s="27"/>
      <c r="G371" s="3"/>
      <c r="H371" s="3"/>
      <c r="I371" s="3"/>
      <c r="J371" s="3"/>
      <c r="K371" s="3"/>
      <c r="L371" s="3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</row>
    <row r="372" ht="15.75" customHeight="1">
      <c r="A372" s="27"/>
      <c r="B372" s="3"/>
      <c r="C372" s="3"/>
      <c r="D372" s="3"/>
      <c r="E372" s="27"/>
      <c r="F372" s="27"/>
      <c r="G372" s="3"/>
      <c r="H372" s="3"/>
      <c r="I372" s="3"/>
      <c r="J372" s="3"/>
      <c r="K372" s="3"/>
      <c r="L372" s="3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</row>
    <row r="373" ht="15.75" customHeight="1">
      <c r="A373" s="27"/>
      <c r="B373" s="3"/>
      <c r="C373" s="3"/>
      <c r="D373" s="3"/>
      <c r="E373" s="27"/>
      <c r="F373" s="27"/>
      <c r="G373" s="3"/>
      <c r="H373" s="3"/>
      <c r="I373" s="3"/>
      <c r="J373" s="3"/>
      <c r="K373" s="3"/>
      <c r="L373" s="3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</row>
    <row r="374" ht="15.75" customHeight="1">
      <c r="A374" s="27"/>
      <c r="B374" s="3"/>
      <c r="C374" s="3"/>
      <c r="D374" s="3"/>
      <c r="E374" s="27"/>
      <c r="F374" s="27"/>
      <c r="G374" s="3"/>
      <c r="H374" s="3"/>
      <c r="I374" s="3"/>
      <c r="J374" s="3"/>
      <c r="K374" s="3"/>
      <c r="L374" s="3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</row>
    <row r="375" ht="15.75" customHeight="1">
      <c r="A375" s="27"/>
      <c r="B375" s="3"/>
      <c r="C375" s="3"/>
      <c r="D375" s="3"/>
      <c r="E375" s="27"/>
      <c r="F375" s="27"/>
      <c r="G375" s="3"/>
      <c r="H375" s="3"/>
      <c r="I375" s="3"/>
      <c r="J375" s="3"/>
      <c r="K375" s="3"/>
      <c r="L375" s="3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</row>
    <row r="376" ht="15.75" customHeight="1">
      <c r="A376" s="27"/>
      <c r="B376" s="3"/>
      <c r="C376" s="3"/>
      <c r="D376" s="3"/>
      <c r="E376" s="27"/>
      <c r="F376" s="27"/>
      <c r="G376" s="3"/>
      <c r="H376" s="3"/>
      <c r="I376" s="3"/>
      <c r="J376" s="3"/>
      <c r="K376" s="3"/>
      <c r="L376" s="3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</row>
    <row r="377" ht="15.75" customHeight="1">
      <c r="A377" s="27"/>
      <c r="B377" s="3"/>
      <c r="C377" s="3"/>
      <c r="D377" s="3"/>
      <c r="E377" s="27"/>
      <c r="F377" s="27"/>
      <c r="G377" s="3"/>
      <c r="H377" s="3"/>
      <c r="I377" s="3"/>
      <c r="J377" s="3"/>
      <c r="K377" s="3"/>
      <c r="L377" s="3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</row>
    <row r="378" ht="15.75" customHeight="1">
      <c r="A378" s="27"/>
      <c r="B378" s="3"/>
      <c r="C378" s="3"/>
      <c r="D378" s="3"/>
      <c r="E378" s="27"/>
      <c r="F378" s="27"/>
      <c r="G378" s="3"/>
      <c r="H378" s="3"/>
      <c r="I378" s="3"/>
      <c r="J378" s="3"/>
      <c r="K378" s="3"/>
      <c r="L378" s="3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</row>
    <row r="379" ht="15.75" customHeight="1">
      <c r="A379" s="27"/>
      <c r="B379" s="3"/>
      <c r="C379" s="3"/>
      <c r="D379" s="3"/>
      <c r="E379" s="27"/>
      <c r="F379" s="27"/>
      <c r="G379" s="3"/>
      <c r="H379" s="3"/>
      <c r="I379" s="3"/>
      <c r="J379" s="3"/>
      <c r="K379" s="3"/>
      <c r="L379" s="3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</row>
    <row r="380" ht="15.75" customHeight="1">
      <c r="A380" s="27"/>
      <c r="B380" s="3"/>
      <c r="C380" s="3"/>
      <c r="D380" s="3"/>
      <c r="E380" s="27"/>
      <c r="F380" s="27"/>
      <c r="G380" s="3"/>
      <c r="H380" s="3"/>
      <c r="I380" s="3"/>
      <c r="J380" s="3"/>
      <c r="K380" s="3"/>
      <c r="L380" s="3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</row>
    <row r="381" ht="15.75" customHeight="1">
      <c r="A381" s="27"/>
      <c r="B381" s="3"/>
      <c r="C381" s="3"/>
      <c r="D381" s="3"/>
      <c r="E381" s="27"/>
      <c r="F381" s="27"/>
      <c r="G381" s="3"/>
      <c r="H381" s="3"/>
      <c r="I381" s="3"/>
      <c r="J381" s="3"/>
      <c r="K381" s="3"/>
      <c r="L381" s="3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2" ht="15.75" customHeight="1">
      <c r="A382" s="27"/>
      <c r="B382" s="3"/>
      <c r="C382" s="3"/>
      <c r="D382" s="3"/>
      <c r="E382" s="27"/>
      <c r="F382" s="27"/>
      <c r="G382" s="3"/>
      <c r="H382" s="3"/>
      <c r="I382" s="3"/>
      <c r="J382" s="3"/>
      <c r="K382" s="3"/>
      <c r="L382" s="3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</row>
    <row r="383" ht="15.75" customHeight="1">
      <c r="A383" s="27"/>
      <c r="B383" s="3"/>
      <c r="C383" s="3"/>
      <c r="D383" s="3"/>
      <c r="E383" s="27"/>
      <c r="F383" s="27"/>
      <c r="G383" s="3"/>
      <c r="H383" s="3"/>
      <c r="I383" s="3"/>
      <c r="J383" s="3"/>
      <c r="K383" s="3"/>
      <c r="L383" s="3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</row>
    <row r="384" ht="15.75" customHeight="1">
      <c r="A384" s="27"/>
      <c r="B384" s="3"/>
      <c r="C384" s="3"/>
      <c r="D384" s="3"/>
      <c r="E384" s="27"/>
      <c r="F384" s="27"/>
      <c r="G384" s="3"/>
      <c r="H384" s="3"/>
      <c r="I384" s="3"/>
      <c r="J384" s="3"/>
      <c r="K384" s="3"/>
      <c r="L384" s="3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</row>
    <row r="385" ht="15.75" customHeight="1">
      <c r="A385" s="27"/>
      <c r="B385" s="3"/>
      <c r="C385" s="3"/>
      <c r="D385" s="3"/>
      <c r="E385" s="27"/>
      <c r="F385" s="27"/>
      <c r="G385" s="3"/>
      <c r="H385" s="3"/>
      <c r="I385" s="3"/>
      <c r="J385" s="3"/>
      <c r="K385" s="3"/>
      <c r="L385" s="3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</row>
    <row r="386" ht="15.75" customHeight="1">
      <c r="A386" s="27"/>
      <c r="B386" s="3"/>
      <c r="C386" s="3"/>
      <c r="D386" s="3"/>
      <c r="E386" s="27"/>
      <c r="F386" s="27"/>
      <c r="G386" s="3"/>
      <c r="H386" s="3"/>
      <c r="I386" s="3"/>
      <c r="J386" s="3"/>
      <c r="K386" s="3"/>
      <c r="L386" s="3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</row>
    <row r="387" ht="15.75" customHeight="1">
      <c r="A387" s="27"/>
      <c r="B387" s="3"/>
      <c r="C387" s="3"/>
      <c r="D387" s="3"/>
      <c r="E387" s="27"/>
      <c r="F387" s="27"/>
      <c r="G387" s="3"/>
      <c r="H387" s="3"/>
      <c r="I387" s="3"/>
      <c r="J387" s="3"/>
      <c r="K387" s="3"/>
      <c r="L387" s="3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</row>
    <row r="388" ht="15.75" customHeight="1">
      <c r="A388" s="27"/>
      <c r="B388" s="3"/>
      <c r="C388" s="3"/>
      <c r="D388" s="3"/>
      <c r="E388" s="27"/>
      <c r="F388" s="27"/>
      <c r="G388" s="3"/>
      <c r="H388" s="3"/>
      <c r="I388" s="3"/>
      <c r="J388" s="3"/>
      <c r="K388" s="3"/>
      <c r="L388" s="3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</row>
    <row r="389" ht="15.75" customHeight="1">
      <c r="A389" s="27"/>
      <c r="B389" s="3"/>
      <c r="C389" s="3"/>
      <c r="D389" s="3"/>
      <c r="E389" s="27"/>
      <c r="F389" s="27"/>
      <c r="G389" s="3"/>
      <c r="H389" s="3"/>
      <c r="I389" s="3"/>
      <c r="J389" s="3"/>
      <c r="K389" s="3"/>
      <c r="L389" s="3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</row>
    <row r="390" ht="15.75" customHeight="1">
      <c r="A390" s="27"/>
      <c r="B390" s="3"/>
      <c r="C390" s="3"/>
      <c r="D390" s="3"/>
      <c r="E390" s="27"/>
      <c r="F390" s="27"/>
      <c r="G390" s="3"/>
      <c r="H390" s="3"/>
      <c r="I390" s="3"/>
      <c r="J390" s="3"/>
      <c r="K390" s="3"/>
      <c r="L390" s="3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</row>
    <row r="391" ht="15.75" customHeight="1">
      <c r="A391" s="27"/>
      <c r="B391" s="3"/>
      <c r="C391" s="3"/>
      <c r="D391" s="3"/>
      <c r="E391" s="27"/>
      <c r="F391" s="27"/>
      <c r="G391" s="3"/>
      <c r="H391" s="3"/>
      <c r="I391" s="3"/>
      <c r="J391" s="3"/>
      <c r="K391" s="3"/>
      <c r="L391" s="3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</row>
    <row r="392" ht="15.75" customHeight="1">
      <c r="A392" s="27"/>
      <c r="B392" s="3"/>
      <c r="C392" s="3"/>
      <c r="D392" s="3"/>
      <c r="E392" s="27"/>
      <c r="F392" s="27"/>
      <c r="G392" s="3"/>
      <c r="H392" s="3"/>
      <c r="I392" s="3"/>
      <c r="J392" s="3"/>
      <c r="K392" s="3"/>
      <c r="L392" s="3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</row>
    <row r="393" ht="15.75" customHeight="1">
      <c r="A393" s="27"/>
      <c r="B393" s="3"/>
      <c r="C393" s="3"/>
      <c r="D393" s="3"/>
      <c r="E393" s="27"/>
      <c r="F393" s="27"/>
      <c r="G393" s="3"/>
      <c r="H393" s="3"/>
      <c r="I393" s="3"/>
      <c r="J393" s="3"/>
      <c r="K393" s="3"/>
      <c r="L393" s="3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</row>
    <row r="394" ht="15.75" customHeight="1">
      <c r="A394" s="27"/>
      <c r="B394" s="3"/>
      <c r="C394" s="3"/>
      <c r="D394" s="3"/>
      <c r="E394" s="27"/>
      <c r="F394" s="27"/>
      <c r="G394" s="3"/>
      <c r="H394" s="3"/>
      <c r="I394" s="3"/>
      <c r="J394" s="3"/>
      <c r="K394" s="3"/>
      <c r="L394" s="3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</row>
    <row r="395" ht="15.75" customHeight="1">
      <c r="A395" s="27"/>
      <c r="B395" s="3"/>
      <c r="C395" s="3"/>
      <c r="D395" s="3"/>
      <c r="E395" s="27"/>
      <c r="F395" s="27"/>
      <c r="G395" s="3"/>
      <c r="H395" s="3"/>
      <c r="I395" s="3"/>
      <c r="J395" s="3"/>
      <c r="K395" s="3"/>
      <c r="L395" s="3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</row>
    <row r="396" ht="15.75" customHeight="1">
      <c r="A396" s="27"/>
      <c r="B396" s="3"/>
      <c r="C396" s="3"/>
      <c r="D396" s="3"/>
      <c r="E396" s="27"/>
      <c r="F396" s="27"/>
      <c r="G396" s="3"/>
      <c r="H396" s="3"/>
      <c r="I396" s="3"/>
      <c r="J396" s="3"/>
      <c r="K396" s="3"/>
      <c r="L396" s="3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</row>
    <row r="397" ht="15.75" customHeight="1">
      <c r="A397" s="27"/>
      <c r="B397" s="3"/>
      <c r="C397" s="3"/>
      <c r="D397" s="3"/>
      <c r="E397" s="27"/>
      <c r="F397" s="27"/>
      <c r="G397" s="3"/>
      <c r="H397" s="3"/>
      <c r="I397" s="3"/>
      <c r="J397" s="3"/>
      <c r="K397" s="3"/>
      <c r="L397" s="3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</row>
    <row r="398" ht="15.75" customHeight="1">
      <c r="A398" s="27"/>
      <c r="B398" s="3"/>
      <c r="C398" s="3"/>
      <c r="D398" s="3"/>
      <c r="E398" s="27"/>
      <c r="F398" s="27"/>
      <c r="G398" s="3"/>
      <c r="H398" s="3"/>
      <c r="I398" s="3"/>
      <c r="J398" s="3"/>
      <c r="K398" s="3"/>
      <c r="L398" s="3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</row>
    <row r="399" ht="15.75" customHeight="1">
      <c r="A399" s="27"/>
      <c r="B399" s="3"/>
      <c r="C399" s="3"/>
      <c r="D399" s="3"/>
      <c r="E399" s="27"/>
      <c r="F399" s="27"/>
      <c r="G399" s="3"/>
      <c r="H399" s="3"/>
      <c r="I399" s="3"/>
      <c r="J399" s="3"/>
      <c r="K399" s="3"/>
      <c r="L399" s="3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</row>
    <row r="400" ht="15.75" customHeight="1">
      <c r="A400" s="27"/>
      <c r="B400" s="3"/>
      <c r="C400" s="3"/>
      <c r="D400" s="3"/>
      <c r="E400" s="27"/>
      <c r="F400" s="27"/>
      <c r="G400" s="3"/>
      <c r="H400" s="3"/>
      <c r="I400" s="3"/>
      <c r="J400" s="3"/>
      <c r="K400" s="3"/>
      <c r="L400" s="3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</row>
    <row r="401" ht="15.75" customHeight="1">
      <c r="A401" s="27"/>
      <c r="B401" s="3"/>
      <c r="C401" s="3"/>
      <c r="D401" s="3"/>
      <c r="E401" s="27"/>
      <c r="F401" s="27"/>
      <c r="G401" s="3"/>
      <c r="H401" s="3"/>
      <c r="I401" s="3"/>
      <c r="J401" s="3"/>
      <c r="K401" s="3"/>
      <c r="L401" s="3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</row>
    <row r="402" ht="15.75" customHeight="1">
      <c r="A402" s="27"/>
      <c r="B402" s="3"/>
      <c r="C402" s="3"/>
      <c r="D402" s="3"/>
      <c r="E402" s="27"/>
      <c r="F402" s="27"/>
      <c r="G402" s="3"/>
      <c r="H402" s="3"/>
      <c r="I402" s="3"/>
      <c r="J402" s="3"/>
      <c r="K402" s="3"/>
      <c r="L402" s="3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</row>
    <row r="403" ht="15.75" customHeight="1">
      <c r="A403" s="27"/>
      <c r="B403" s="3"/>
      <c r="C403" s="3"/>
      <c r="D403" s="3"/>
      <c r="E403" s="27"/>
      <c r="F403" s="27"/>
      <c r="G403" s="3"/>
      <c r="H403" s="3"/>
      <c r="I403" s="3"/>
      <c r="J403" s="3"/>
      <c r="K403" s="3"/>
      <c r="L403" s="3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</row>
    <row r="404" ht="15.75" customHeight="1">
      <c r="A404" s="27"/>
      <c r="B404" s="3"/>
      <c r="C404" s="3"/>
      <c r="D404" s="3"/>
      <c r="E404" s="27"/>
      <c r="F404" s="27"/>
      <c r="G404" s="3"/>
      <c r="H404" s="3"/>
      <c r="I404" s="3"/>
      <c r="J404" s="3"/>
      <c r="K404" s="3"/>
      <c r="L404" s="3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</row>
    <row r="405" ht="15.75" customHeight="1">
      <c r="A405" s="27"/>
      <c r="B405" s="3"/>
      <c r="C405" s="3"/>
      <c r="D405" s="3"/>
      <c r="E405" s="27"/>
      <c r="F405" s="27"/>
      <c r="G405" s="3"/>
      <c r="H405" s="3"/>
      <c r="I405" s="3"/>
      <c r="J405" s="3"/>
      <c r="K405" s="3"/>
      <c r="L405" s="3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</row>
    <row r="406" ht="15.75" customHeight="1">
      <c r="A406" s="27"/>
      <c r="B406" s="3"/>
      <c r="C406" s="3"/>
      <c r="D406" s="3"/>
      <c r="E406" s="27"/>
      <c r="F406" s="27"/>
      <c r="G406" s="3"/>
      <c r="H406" s="3"/>
      <c r="I406" s="3"/>
      <c r="J406" s="3"/>
      <c r="K406" s="3"/>
      <c r="L406" s="3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</row>
    <row r="407" ht="15.75" customHeight="1">
      <c r="A407" s="27"/>
      <c r="B407" s="3"/>
      <c r="C407" s="3"/>
      <c r="D407" s="3"/>
      <c r="E407" s="27"/>
      <c r="F407" s="27"/>
      <c r="G407" s="3"/>
      <c r="H407" s="3"/>
      <c r="I407" s="3"/>
      <c r="J407" s="3"/>
      <c r="K407" s="3"/>
      <c r="L407" s="3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</row>
    <row r="408" ht="15.75" customHeight="1">
      <c r="A408" s="27"/>
      <c r="B408" s="3"/>
      <c r="C408" s="3"/>
      <c r="D408" s="3"/>
      <c r="E408" s="27"/>
      <c r="F408" s="27"/>
      <c r="G408" s="3"/>
      <c r="H408" s="3"/>
      <c r="I408" s="3"/>
      <c r="J408" s="3"/>
      <c r="K408" s="3"/>
      <c r="L408" s="3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</row>
    <row r="409" ht="15.75" customHeight="1">
      <c r="A409" s="27"/>
      <c r="B409" s="3"/>
      <c r="C409" s="3"/>
      <c r="D409" s="3"/>
      <c r="E409" s="27"/>
      <c r="F409" s="27"/>
      <c r="G409" s="3"/>
      <c r="H409" s="3"/>
      <c r="I409" s="3"/>
      <c r="J409" s="3"/>
      <c r="K409" s="3"/>
      <c r="L409" s="3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</row>
    <row r="410" ht="15.75" customHeight="1">
      <c r="A410" s="27"/>
      <c r="B410" s="3"/>
      <c r="C410" s="3"/>
      <c r="D410" s="3"/>
      <c r="E410" s="27"/>
      <c r="F410" s="27"/>
      <c r="G410" s="3"/>
      <c r="H410" s="3"/>
      <c r="I410" s="3"/>
      <c r="J410" s="3"/>
      <c r="K410" s="3"/>
      <c r="L410" s="3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</row>
    <row r="411" ht="15.75" customHeight="1">
      <c r="A411" s="27"/>
      <c r="B411" s="3"/>
      <c r="C411" s="3"/>
      <c r="D411" s="3"/>
      <c r="E411" s="27"/>
      <c r="F411" s="27"/>
      <c r="G411" s="3"/>
      <c r="H411" s="3"/>
      <c r="I411" s="3"/>
      <c r="J411" s="3"/>
      <c r="K411" s="3"/>
      <c r="L411" s="3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</row>
    <row r="412" ht="15.75" customHeight="1">
      <c r="A412" s="27"/>
      <c r="B412" s="3"/>
      <c r="C412" s="3"/>
      <c r="D412" s="3"/>
      <c r="E412" s="27"/>
      <c r="F412" s="27"/>
      <c r="G412" s="3"/>
      <c r="H412" s="3"/>
      <c r="I412" s="3"/>
      <c r="J412" s="3"/>
      <c r="K412" s="3"/>
      <c r="L412" s="3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</row>
    <row r="413" ht="15.75" customHeight="1">
      <c r="A413" s="27"/>
      <c r="B413" s="3"/>
      <c r="C413" s="3"/>
      <c r="D413" s="3"/>
      <c r="E413" s="27"/>
      <c r="F413" s="27"/>
      <c r="G413" s="3"/>
      <c r="H413" s="3"/>
      <c r="I413" s="3"/>
      <c r="J413" s="3"/>
      <c r="K413" s="3"/>
      <c r="L413" s="3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</row>
    <row r="414" ht="15.75" customHeight="1">
      <c r="A414" s="27"/>
      <c r="B414" s="3"/>
      <c r="C414" s="3"/>
      <c r="D414" s="3"/>
      <c r="E414" s="27"/>
      <c r="F414" s="27"/>
      <c r="G414" s="3"/>
      <c r="H414" s="3"/>
      <c r="I414" s="3"/>
      <c r="J414" s="3"/>
      <c r="K414" s="3"/>
      <c r="L414" s="3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</row>
    <row r="415" ht="15.75" customHeight="1">
      <c r="A415" s="27"/>
      <c r="B415" s="3"/>
      <c r="C415" s="3"/>
      <c r="D415" s="3"/>
      <c r="E415" s="27"/>
      <c r="F415" s="27"/>
      <c r="G415" s="3"/>
      <c r="H415" s="3"/>
      <c r="I415" s="3"/>
      <c r="J415" s="3"/>
      <c r="K415" s="3"/>
      <c r="L415" s="3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ht="15.75" customHeight="1">
      <c r="A416" s="27"/>
      <c r="B416" s="3"/>
      <c r="C416" s="3"/>
      <c r="D416" s="3"/>
      <c r="E416" s="27"/>
      <c r="F416" s="27"/>
      <c r="G416" s="3"/>
      <c r="H416" s="3"/>
      <c r="I416" s="3"/>
      <c r="J416" s="3"/>
      <c r="K416" s="3"/>
      <c r="L416" s="3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</row>
    <row r="417" ht="15.75" customHeight="1">
      <c r="A417" s="27"/>
      <c r="B417" s="3"/>
      <c r="C417" s="3"/>
      <c r="D417" s="3"/>
      <c r="E417" s="27"/>
      <c r="F417" s="27"/>
      <c r="G417" s="3"/>
      <c r="H417" s="3"/>
      <c r="I417" s="3"/>
      <c r="J417" s="3"/>
      <c r="K417" s="3"/>
      <c r="L417" s="3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</row>
    <row r="418" ht="15.75" customHeight="1">
      <c r="A418" s="27"/>
      <c r="B418" s="3"/>
      <c r="C418" s="3"/>
      <c r="D418" s="3"/>
      <c r="E418" s="27"/>
      <c r="F418" s="27"/>
      <c r="G418" s="3"/>
      <c r="H418" s="3"/>
      <c r="I418" s="3"/>
      <c r="J418" s="3"/>
      <c r="K418" s="3"/>
      <c r="L418" s="3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</row>
    <row r="419" ht="15.75" customHeight="1">
      <c r="A419" s="27"/>
      <c r="B419" s="3"/>
      <c r="C419" s="3"/>
      <c r="D419" s="3"/>
      <c r="E419" s="27"/>
      <c r="F419" s="27"/>
      <c r="G419" s="3"/>
      <c r="H419" s="3"/>
      <c r="I419" s="3"/>
      <c r="J419" s="3"/>
      <c r="K419" s="3"/>
      <c r="L419" s="3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</row>
    <row r="420" ht="15.75" customHeight="1">
      <c r="A420" s="27"/>
      <c r="B420" s="3"/>
      <c r="C420" s="3"/>
      <c r="D420" s="3"/>
      <c r="E420" s="27"/>
      <c r="F420" s="27"/>
      <c r="G420" s="3"/>
      <c r="H420" s="3"/>
      <c r="I420" s="3"/>
      <c r="J420" s="3"/>
      <c r="K420" s="3"/>
      <c r="L420" s="3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</row>
    <row r="421" ht="15.75" customHeight="1">
      <c r="A421" s="27"/>
      <c r="B421" s="3"/>
      <c r="C421" s="3"/>
      <c r="D421" s="3"/>
      <c r="E421" s="27"/>
      <c r="F421" s="27"/>
      <c r="G421" s="3"/>
      <c r="H421" s="3"/>
      <c r="I421" s="3"/>
      <c r="J421" s="3"/>
      <c r="K421" s="3"/>
      <c r="L421" s="3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</row>
    <row r="422" ht="15.75" customHeight="1">
      <c r="A422" s="27"/>
      <c r="B422" s="3"/>
      <c r="C422" s="3"/>
      <c r="D422" s="3"/>
      <c r="E422" s="27"/>
      <c r="F422" s="27"/>
      <c r="G422" s="3"/>
      <c r="H422" s="3"/>
      <c r="I422" s="3"/>
      <c r="J422" s="3"/>
      <c r="K422" s="3"/>
      <c r="L422" s="3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</row>
    <row r="423" ht="15.75" customHeight="1">
      <c r="A423" s="27"/>
      <c r="B423" s="3"/>
      <c r="C423" s="3"/>
      <c r="D423" s="3"/>
      <c r="E423" s="27"/>
      <c r="F423" s="27"/>
      <c r="G423" s="3"/>
      <c r="H423" s="3"/>
      <c r="I423" s="3"/>
      <c r="J423" s="3"/>
      <c r="K423" s="3"/>
      <c r="L423" s="3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</row>
    <row r="424" ht="15.75" customHeight="1">
      <c r="A424" s="27"/>
      <c r="B424" s="3"/>
      <c r="C424" s="3"/>
      <c r="D424" s="3"/>
      <c r="E424" s="27"/>
      <c r="F424" s="27"/>
      <c r="G424" s="3"/>
      <c r="H424" s="3"/>
      <c r="I424" s="3"/>
      <c r="J424" s="3"/>
      <c r="K424" s="3"/>
      <c r="L424" s="3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</row>
    <row r="425" ht="15.75" customHeight="1">
      <c r="A425" s="27"/>
      <c r="B425" s="3"/>
      <c r="C425" s="3"/>
      <c r="D425" s="3"/>
      <c r="E425" s="27"/>
      <c r="F425" s="27"/>
      <c r="G425" s="3"/>
      <c r="H425" s="3"/>
      <c r="I425" s="3"/>
      <c r="J425" s="3"/>
      <c r="K425" s="3"/>
      <c r="L425" s="3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</row>
    <row r="426" ht="15.75" customHeight="1">
      <c r="A426" s="27"/>
      <c r="B426" s="3"/>
      <c r="C426" s="3"/>
      <c r="D426" s="3"/>
      <c r="E426" s="27"/>
      <c r="F426" s="27"/>
      <c r="G426" s="3"/>
      <c r="H426" s="3"/>
      <c r="I426" s="3"/>
      <c r="J426" s="3"/>
      <c r="K426" s="3"/>
      <c r="L426" s="3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</row>
    <row r="427" ht="15.75" customHeight="1">
      <c r="A427" s="27"/>
      <c r="B427" s="3"/>
      <c r="C427" s="3"/>
      <c r="D427" s="3"/>
      <c r="E427" s="27"/>
      <c r="F427" s="27"/>
      <c r="G427" s="3"/>
      <c r="H427" s="3"/>
      <c r="I427" s="3"/>
      <c r="J427" s="3"/>
      <c r="K427" s="3"/>
      <c r="L427" s="3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</row>
    <row r="428" ht="15.75" customHeight="1">
      <c r="A428" s="27"/>
      <c r="B428" s="3"/>
      <c r="C428" s="3"/>
      <c r="D428" s="3"/>
      <c r="E428" s="27"/>
      <c r="F428" s="27"/>
      <c r="G428" s="3"/>
      <c r="H428" s="3"/>
      <c r="I428" s="3"/>
      <c r="J428" s="3"/>
      <c r="K428" s="3"/>
      <c r="L428" s="3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</row>
    <row r="429" ht="15.75" customHeight="1">
      <c r="A429" s="27"/>
      <c r="B429" s="3"/>
      <c r="C429" s="3"/>
      <c r="D429" s="3"/>
      <c r="E429" s="27"/>
      <c r="F429" s="27"/>
      <c r="G429" s="3"/>
      <c r="H429" s="3"/>
      <c r="I429" s="3"/>
      <c r="J429" s="3"/>
      <c r="K429" s="3"/>
      <c r="L429" s="3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</row>
    <row r="430" ht="15.75" customHeight="1">
      <c r="A430" s="27"/>
      <c r="B430" s="3"/>
      <c r="C430" s="3"/>
      <c r="D430" s="3"/>
      <c r="E430" s="27"/>
      <c r="F430" s="27"/>
      <c r="G430" s="3"/>
      <c r="H430" s="3"/>
      <c r="I430" s="3"/>
      <c r="J430" s="3"/>
      <c r="K430" s="3"/>
      <c r="L430" s="3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</row>
    <row r="431" ht="15.75" customHeight="1">
      <c r="A431" s="27"/>
      <c r="B431" s="3"/>
      <c r="C431" s="3"/>
      <c r="D431" s="3"/>
      <c r="E431" s="27"/>
      <c r="F431" s="27"/>
      <c r="G431" s="3"/>
      <c r="H431" s="3"/>
      <c r="I431" s="3"/>
      <c r="J431" s="3"/>
      <c r="K431" s="3"/>
      <c r="L431" s="3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</row>
    <row r="432" ht="15.75" customHeight="1">
      <c r="A432" s="27"/>
      <c r="B432" s="3"/>
      <c r="C432" s="3"/>
      <c r="D432" s="3"/>
      <c r="E432" s="27"/>
      <c r="F432" s="27"/>
      <c r="G432" s="3"/>
      <c r="H432" s="3"/>
      <c r="I432" s="3"/>
      <c r="J432" s="3"/>
      <c r="K432" s="3"/>
      <c r="L432" s="3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</row>
    <row r="433" ht="15.75" customHeight="1">
      <c r="A433" s="27"/>
      <c r="B433" s="3"/>
      <c r="C433" s="3"/>
      <c r="D433" s="3"/>
      <c r="E433" s="27"/>
      <c r="F433" s="27"/>
      <c r="G433" s="3"/>
      <c r="H433" s="3"/>
      <c r="I433" s="3"/>
      <c r="J433" s="3"/>
      <c r="K433" s="3"/>
      <c r="L433" s="3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</row>
    <row r="434" ht="15.75" customHeight="1">
      <c r="A434" s="27"/>
      <c r="B434" s="3"/>
      <c r="C434" s="3"/>
      <c r="D434" s="3"/>
      <c r="E434" s="27"/>
      <c r="F434" s="27"/>
      <c r="G434" s="3"/>
      <c r="H434" s="3"/>
      <c r="I434" s="3"/>
      <c r="J434" s="3"/>
      <c r="K434" s="3"/>
      <c r="L434" s="3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</row>
    <row r="435" ht="15.75" customHeight="1">
      <c r="A435" s="27"/>
      <c r="B435" s="3"/>
      <c r="C435" s="3"/>
      <c r="D435" s="3"/>
      <c r="E435" s="27"/>
      <c r="F435" s="27"/>
      <c r="G435" s="3"/>
      <c r="H435" s="3"/>
      <c r="I435" s="3"/>
      <c r="J435" s="3"/>
      <c r="K435" s="3"/>
      <c r="L435" s="3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</row>
    <row r="436" ht="15.75" customHeight="1">
      <c r="A436" s="27"/>
      <c r="B436" s="3"/>
      <c r="C436" s="3"/>
      <c r="D436" s="3"/>
      <c r="E436" s="27"/>
      <c r="F436" s="27"/>
      <c r="G436" s="3"/>
      <c r="H436" s="3"/>
      <c r="I436" s="3"/>
      <c r="J436" s="3"/>
      <c r="K436" s="3"/>
      <c r="L436" s="3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</row>
    <row r="437" ht="15.75" customHeight="1">
      <c r="A437" s="27"/>
      <c r="B437" s="3"/>
      <c r="C437" s="3"/>
      <c r="D437" s="3"/>
      <c r="E437" s="27"/>
      <c r="F437" s="27"/>
      <c r="G437" s="3"/>
      <c r="H437" s="3"/>
      <c r="I437" s="3"/>
      <c r="J437" s="3"/>
      <c r="K437" s="3"/>
      <c r="L437" s="3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</row>
    <row r="438" ht="15.75" customHeight="1">
      <c r="A438" s="27"/>
      <c r="B438" s="3"/>
      <c r="C438" s="3"/>
      <c r="D438" s="3"/>
      <c r="E438" s="27"/>
      <c r="F438" s="27"/>
      <c r="G438" s="3"/>
      <c r="H438" s="3"/>
      <c r="I438" s="3"/>
      <c r="J438" s="3"/>
      <c r="K438" s="3"/>
      <c r="L438" s="3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</row>
    <row r="439" ht="15.75" customHeight="1">
      <c r="A439" s="27"/>
      <c r="B439" s="3"/>
      <c r="C439" s="3"/>
      <c r="D439" s="3"/>
      <c r="E439" s="27"/>
      <c r="F439" s="27"/>
      <c r="G439" s="3"/>
      <c r="H439" s="3"/>
      <c r="I439" s="3"/>
      <c r="J439" s="3"/>
      <c r="K439" s="3"/>
      <c r="L439" s="3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</row>
    <row r="440" ht="15.75" customHeight="1">
      <c r="A440" s="27"/>
      <c r="B440" s="3"/>
      <c r="C440" s="3"/>
      <c r="D440" s="3"/>
      <c r="E440" s="27"/>
      <c r="F440" s="27"/>
      <c r="G440" s="3"/>
      <c r="H440" s="3"/>
      <c r="I440" s="3"/>
      <c r="J440" s="3"/>
      <c r="K440" s="3"/>
      <c r="L440" s="3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</row>
    <row r="441" ht="15.75" customHeight="1">
      <c r="A441" s="27"/>
      <c r="B441" s="3"/>
      <c r="C441" s="3"/>
      <c r="D441" s="3"/>
      <c r="E441" s="27"/>
      <c r="F441" s="27"/>
      <c r="G441" s="3"/>
      <c r="H441" s="3"/>
      <c r="I441" s="3"/>
      <c r="J441" s="3"/>
      <c r="K441" s="3"/>
      <c r="L441" s="3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</row>
    <row r="442" ht="15.75" customHeight="1">
      <c r="A442" s="27"/>
      <c r="B442" s="3"/>
      <c r="C442" s="3"/>
      <c r="D442" s="3"/>
      <c r="E442" s="27"/>
      <c r="F442" s="27"/>
      <c r="G442" s="3"/>
      <c r="H442" s="3"/>
      <c r="I442" s="3"/>
      <c r="J442" s="3"/>
      <c r="K442" s="3"/>
      <c r="L442" s="3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</row>
    <row r="443" ht="15.75" customHeight="1">
      <c r="A443" s="27"/>
      <c r="B443" s="3"/>
      <c r="C443" s="3"/>
      <c r="D443" s="3"/>
      <c r="E443" s="27"/>
      <c r="F443" s="27"/>
      <c r="G443" s="3"/>
      <c r="H443" s="3"/>
      <c r="I443" s="3"/>
      <c r="J443" s="3"/>
      <c r="K443" s="3"/>
      <c r="L443" s="3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</row>
    <row r="444" ht="15.75" customHeight="1">
      <c r="A444" s="27"/>
      <c r="B444" s="3"/>
      <c r="C444" s="3"/>
      <c r="D444" s="3"/>
      <c r="E444" s="27"/>
      <c r="F444" s="27"/>
      <c r="G444" s="3"/>
      <c r="H444" s="3"/>
      <c r="I444" s="3"/>
      <c r="J444" s="3"/>
      <c r="K444" s="3"/>
      <c r="L444" s="3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</row>
    <row r="445" ht="15.75" customHeight="1">
      <c r="A445" s="27"/>
      <c r="B445" s="3"/>
      <c r="C445" s="3"/>
      <c r="D445" s="3"/>
      <c r="E445" s="27"/>
      <c r="F445" s="27"/>
      <c r="G445" s="3"/>
      <c r="H445" s="3"/>
      <c r="I445" s="3"/>
      <c r="J445" s="3"/>
      <c r="K445" s="3"/>
      <c r="L445" s="3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</row>
    <row r="446" ht="15.75" customHeight="1">
      <c r="A446" s="27"/>
      <c r="B446" s="3"/>
      <c r="C446" s="3"/>
      <c r="D446" s="3"/>
      <c r="E446" s="27"/>
      <c r="F446" s="27"/>
      <c r="G446" s="3"/>
      <c r="H446" s="3"/>
      <c r="I446" s="3"/>
      <c r="J446" s="3"/>
      <c r="K446" s="3"/>
      <c r="L446" s="3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</row>
    <row r="447" ht="15.75" customHeight="1">
      <c r="A447" s="27"/>
      <c r="B447" s="3"/>
      <c r="C447" s="3"/>
      <c r="D447" s="3"/>
      <c r="E447" s="27"/>
      <c r="F447" s="27"/>
      <c r="G447" s="3"/>
      <c r="H447" s="3"/>
      <c r="I447" s="3"/>
      <c r="J447" s="3"/>
      <c r="K447" s="3"/>
      <c r="L447" s="3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</row>
    <row r="448" ht="15.75" customHeight="1">
      <c r="A448" s="27"/>
      <c r="B448" s="3"/>
      <c r="C448" s="3"/>
      <c r="D448" s="3"/>
      <c r="E448" s="27"/>
      <c r="F448" s="27"/>
      <c r="G448" s="3"/>
      <c r="H448" s="3"/>
      <c r="I448" s="3"/>
      <c r="J448" s="3"/>
      <c r="K448" s="3"/>
      <c r="L448" s="3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</row>
    <row r="449" ht="15.75" customHeight="1">
      <c r="A449" s="27"/>
      <c r="B449" s="3"/>
      <c r="C449" s="3"/>
      <c r="D449" s="3"/>
      <c r="E449" s="27"/>
      <c r="F449" s="27"/>
      <c r="G449" s="3"/>
      <c r="H449" s="3"/>
      <c r="I449" s="3"/>
      <c r="J449" s="3"/>
      <c r="K449" s="3"/>
      <c r="L449" s="3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</row>
    <row r="450" ht="15.75" customHeight="1">
      <c r="A450" s="27"/>
      <c r="B450" s="3"/>
      <c r="C450" s="3"/>
      <c r="D450" s="3"/>
      <c r="E450" s="27"/>
      <c r="F450" s="27"/>
      <c r="G450" s="3"/>
      <c r="H450" s="3"/>
      <c r="I450" s="3"/>
      <c r="J450" s="3"/>
      <c r="K450" s="3"/>
      <c r="L450" s="3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</row>
    <row r="451" ht="15.75" customHeight="1">
      <c r="A451" s="27"/>
      <c r="B451" s="3"/>
      <c r="C451" s="3"/>
      <c r="D451" s="3"/>
      <c r="E451" s="27"/>
      <c r="F451" s="27"/>
      <c r="G451" s="3"/>
      <c r="H451" s="3"/>
      <c r="I451" s="3"/>
      <c r="J451" s="3"/>
      <c r="K451" s="3"/>
      <c r="L451" s="3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ht="15.75" customHeight="1">
      <c r="A452" s="27"/>
      <c r="B452" s="3"/>
      <c r="C452" s="3"/>
      <c r="D452" s="3"/>
      <c r="E452" s="27"/>
      <c r="F452" s="27"/>
      <c r="G452" s="3"/>
      <c r="H452" s="3"/>
      <c r="I452" s="3"/>
      <c r="J452" s="3"/>
      <c r="K452" s="3"/>
      <c r="L452" s="3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</row>
    <row r="453" ht="15.75" customHeight="1">
      <c r="A453" s="27"/>
      <c r="B453" s="3"/>
      <c r="C453" s="3"/>
      <c r="D453" s="3"/>
      <c r="E453" s="27"/>
      <c r="F453" s="27"/>
      <c r="G453" s="3"/>
      <c r="H453" s="3"/>
      <c r="I453" s="3"/>
      <c r="J453" s="3"/>
      <c r="K453" s="3"/>
      <c r="L453" s="3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</row>
    <row r="454" ht="15.75" customHeight="1">
      <c r="A454" s="27"/>
      <c r="B454" s="3"/>
      <c r="C454" s="3"/>
      <c r="D454" s="3"/>
      <c r="E454" s="27"/>
      <c r="F454" s="27"/>
      <c r="G454" s="3"/>
      <c r="H454" s="3"/>
      <c r="I454" s="3"/>
      <c r="J454" s="3"/>
      <c r="K454" s="3"/>
      <c r="L454" s="3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</row>
    <row r="455" ht="15.75" customHeight="1">
      <c r="A455" s="27"/>
      <c r="B455" s="3"/>
      <c r="C455" s="3"/>
      <c r="D455" s="3"/>
      <c r="E455" s="27"/>
      <c r="F455" s="27"/>
      <c r="G455" s="3"/>
      <c r="H455" s="3"/>
      <c r="I455" s="3"/>
      <c r="J455" s="3"/>
      <c r="K455" s="3"/>
      <c r="L455" s="3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</row>
    <row r="456" ht="15.75" customHeight="1">
      <c r="A456" s="27"/>
      <c r="B456" s="3"/>
      <c r="C456" s="3"/>
      <c r="D456" s="3"/>
      <c r="E456" s="27"/>
      <c r="F456" s="27"/>
      <c r="G456" s="3"/>
      <c r="H456" s="3"/>
      <c r="I456" s="3"/>
      <c r="J456" s="3"/>
      <c r="K456" s="3"/>
      <c r="L456" s="3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</row>
    <row r="457" ht="15.75" customHeight="1">
      <c r="A457" s="27"/>
      <c r="B457" s="3"/>
      <c r="C457" s="3"/>
      <c r="D457" s="3"/>
      <c r="E457" s="27"/>
      <c r="F457" s="27"/>
      <c r="G457" s="3"/>
      <c r="H457" s="3"/>
      <c r="I457" s="3"/>
      <c r="J457" s="3"/>
      <c r="K457" s="3"/>
      <c r="L457" s="3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</row>
    <row r="458" ht="15.75" customHeight="1">
      <c r="A458" s="27"/>
      <c r="B458" s="3"/>
      <c r="C458" s="3"/>
      <c r="D458" s="3"/>
      <c r="E458" s="27"/>
      <c r="F458" s="27"/>
      <c r="G458" s="3"/>
      <c r="H458" s="3"/>
      <c r="I458" s="3"/>
      <c r="J458" s="3"/>
      <c r="K458" s="3"/>
      <c r="L458" s="3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</row>
    <row r="459" ht="15.75" customHeight="1">
      <c r="A459" s="27"/>
      <c r="B459" s="3"/>
      <c r="C459" s="3"/>
      <c r="D459" s="3"/>
      <c r="E459" s="27"/>
      <c r="F459" s="27"/>
      <c r="G459" s="3"/>
      <c r="H459" s="3"/>
      <c r="I459" s="3"/>
      <c r="J459" s="3"/>
      <c r="K459" s="3"/>
      <c r="L459" s="3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</row>
    <row r="460" ht="15.75" customHeight="1">
      <c r="A460" s="27"/>
      <c r="B460" s="3"/>
      <c r="C460" s="3"/>
      <c r="D460" s="3"/>
      <c r="E460" s="27"/>
      <c r="F460" s="27"/>
      <c r="G460" s="3"/>
      <c r="H460" s="3"/>
      <c r="I460" s="3"/>
      <c r="J460" s="3"/>
      <c r="K460" s="3"/>
      <c r="L460" s="3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</row>
    <row r="461" ht="15.75" customHeight="1">
      <c r="A461" s="27"/>
      <c r="B461" s="3"/>
      <c r="C461" s="3"/>
      <c r="D461" s="3"/>
      <c r="E461" s="27"/>
      <c r="F461" s="27"/>
      <c r="G461" s="3"/>
      <c r="H461" s="3"/>
      <c r="I461" s="3"/>
      <c r="J461" s="3"/>
      <c r="K461" s="3"/>
      <c r="L461" s="3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</row>
    <row r="462" ht="15.75" customHeight="1">
      <c r="A462" s="27"/>
      <c r="B462" s="3"/>
      <c r="C462" s="3"/>
      <c r="D462" s="3"/>
      <c r="E462" s="27"/>
      <c r="F462" s="27"/>
      <c r="G462" s="3"/>
      <c r="H462" s="3"/>
      <c r="I462" s="3"/>
      <c r="J462" s="3"/>
      <c r="K462" s="3"/>
      <c r="L462" s="3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</row>
    <row r="463" ht="15.75" customHeight="1">
      <c r="A463" s="27"/>
      <c r="B463" s="3"/>
      <c r="C463" s="3"/>
      <c r="D463" s="3"/>
      <c r="E463" s="27"/>
      <c r="F463" s="27"/>
      <c r="G463" s="3"/>
      <c r="H463" s="3"/>
      <c r="I463" s="3"/>
      <c r="J463" s="3"/>
      <c r="K463" s="3"/>
      <c r="L463" s="3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</row>
    <row r="464" ht="15.75" customHeight="1">
      <c r="A464" s="27"/>
      <c r="B464" s="3"/>
      <c r="C464" s="3"/>
      <c r="D464" s="3"/>
      <c r="E464" s="27"/>
      <c r="F464" s="27"/>
      <c r="G464" s="3"/>
      <c r="H464" s="3"/>
      <c r="I464" s="3"/>
      <c r="J464" s="3"/>
      <c r="K464" s="3"/>
      <c r="L464" s="3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</row>
    <row r="465" ht="15.75" customHeight="1">
      <c r="A465" s="27"/>
      <c r="B465" s="3"/>
      <c r="C465" s="3"/>
      <c r="D465" s="3"/>
      <c r="E465" s="27"/>
      <c r="F465" s="27"/>
      <c r="G465" s="3"/>
      <c r="H465" s="3"/>
      <c r="I465" s="3"/>
      <c r="J465" s="3"/>
      <c r="K465" s="3"/>
      <c r="L465" s="3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</row>
    <row r="466" ht="15.75" customHeight="1">
      <c r="A466" s="27"/>
      <c r="B466" s="3"/>
      <c r="C466" s="3"/>
      <c r="D466" s="3"/>
      <c r="E466" s="27"/>
      <c r="F466" s="27"/>
      <c r="G466" s="3"/>
      <c r="H466" s="3"/>
      <c r="I466" s="3"/>
      <c r="J466" s="3"/>
      <c r="K466" s="3"/>
      <c r="L466" s="3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</row>
    <row r="467" ht="15.75" customHeight="1">
      <c r="A467" s="27"/>
      <c r="B467" s="3"/>
      <c r="C467" s="3"/>
      <c r="D467" s="3"/>
      <c r="E467" s="27"/>
      <c r="F467" s="27"/>
      <c r="G467" s="3"/>
      <c r="H467" s="3"/>
      <c r="I467" s="3"/>
      <c r="J467" s="3"/>
      <c r="K467" s="3"/>
      <c r="L467" s="3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</row>
    <row r="468" ht="15.75" customHeight="1">
      <c r="A468" s="27"/>
      <c r="B468" s="3"/>
      <c r="C468" s="3"/>
      <c r="D468" s="3"/>
      <c r="E468" s="27"/>
      <c r="F468" s="27"/>
      <c r="G468" s="3"/>
      <c r="H468" s="3"/>
      <c r="I468" s="3"/>
      <c r="J468" s="3"/>
      <c r="K468" s="3"/>
      <c r="L468" s="3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</row>
    <row r="469" ht="15.75" customHeight="1">
      <c r="A469" s="27"/>
      <c r="B469" s="3"/>
      <c r="C469" s="3"/>
      <c r="D469" s="3"/>
      <c r="E469" s="27"/>
      <c r="F469" s="27"/>
      <c r="G469" s="3"/>
      <c r="H469" s="3"/>
      <c r="I469" s="3"/>
      <c r="J469" s="3"/>
      <c r="K469" s="3"/>
      <c r="L469" s="3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</row>
    <row r="470" ht="15.75" customHeight="1">
      <c r="A470" s="27"/>
      <c r="B470" s="3"/>
      <c r="C470" s="3"/>
      <c r="D470" s="3"/>
      <c r="E470" s="27"/>
      <c r="F470" s="27"/>
      <c r="G470" s="3"/>
      <c r="H470" s="3"/>
      <c r="I470" s="3"/>
      <c r="J470" s="3"/>
      <c r="K470" s="3"/>
      <c r="L470" s="3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</row>
    <row r="471" ht="15.75" customHeight="1">
      <c r="A471" s="27"/>
      <c r="B471" s="3"/>
      <c r="C471" s="3"/>
      <c r="D471" s="3"/>
      <c r="E471" s="27"/>
      <c r="F471" s="27"/>
      <c r="G471" s="3"/>
      <c r="H471" s="3"/>
      <c r="I471" s="3"/>
      <c r="J471" s="3"/>
      <c r="K471" s="3"/>
      <c r="L471" s="3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</row>
    <row r="472" ht="15.75" customHeight="1">
      <c r="A472" s="27"/>
      <c r="B472" s="3"/>
      <c r="C472" s="3"/>
      <c r="D472" s="3"/>
      <c r="E472" s="27"/>
      <c r="F472" s="27"/>
      <c r="G472" s="3"/>
      <c r="H472" s="3"/>
      <c r="I472" s="3"/>
      <c r="J472" s="3"/>
      <c r="K472" s="3"/>
      <c r="L472" s="3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</row>
    <row r="473" ht="15.75" customHeight="1">
      <c r="A473" s="27"/>
      <c r="B473" s="3"/>
      <c r="C473" s="3"/>
      <c r="D473" s="3"/>
      <c r="E473" s="27"/>
      <c r="F473" s="27"/>
      <c r="G473" s="3"/>
      <c r="H473" s="3"/>
      <c r="I473" s="3"/>
      <c r="J473" s="3"/>
      <c r="K473" s="3"/>
      <c r="L473" s="3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</row>
    <row r="474" ht="15.75" customHeight="1">
      <c r="A474" s="27"/>
      <c r="B474" s="3"/>
      <c r="C474" s="3"/>
      <c r="D474" s="3"/>
      <c r="E474" s="27"/>
      <c r="F474" s="27"/>
      <c r="G474" s="3"/>
      <c r="H474" s="3"/>
      <c r="I474" s="3"/>
      <c r="J474" s="3"/>
      <c r="K474" s="3"/>
      <c r="L474" s="3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</row>
    <row r="475" ht="15.75" customHeight="1">
      <c r="A475" s="27"/>
      <c r="B475" s="3"/>
      <c r="C475" s="3"/>
      <c r="D475" s="3"/>
      <c r="E475" s="27"/>
      <c r="F475" s="27"/>
      <c r="G475" s="3"/>
      <c r="H475" s="3"/>
      <c r="I475" s="3"/>
      <c r="J475" s="3"/>
      <c r="K475" s="3"/>
      <c r="L475" s="3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</row>
    <row r="476" ht="15.75" customHeight="1">
      <c r="A476" s="27"/>
      <c r="B476" s="3"/>
      <c r="C476" s="3"/>
      <c r="D476" s="3"/>
      <c r="E476" s="27"/>
      <c r="F476" s="27"/>
      <c r="G476" s="3"/>
      <c r="H476" s="3"/>
      <c r="I476" s="3"/>
      <c r="J476" s="3"/>
      <c r="K476" s="3"/>
      <c r="L476" s="3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</row>
    <row r="477" ht="15.75" customHeight="1">
      <c r="A477" s="27"/>
      <c r="B477" s="3"/>
      <c r="C477" s="3"/>
      <c r="D477" s="3"/>
      <c r="E477" s="27"/>
      <c r="F477" s="27"/>
      <c r="G477" s="3"/>
      <c r="H477" s="3"/>
      <c r="I477" s="3"/>
      <c r="J477" s="3"/>
      <c r="K477" s="3"/>
      <c r="L477" s="3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</row>
    <row r="478" ht="15.75" customHeight="1">
      <c r="A478" s="27"/>
      <c r="B478" s="3"/>
      <c r="C478" s="3"/>
      <c r="D478" s="3"/>
      <c r="E478" s="27"/>
      <c r="F478" s="27"/>
      <c r="G478" s="3"/>
      <c r="H478" s="3"/>
      <c r="I478" s="3"/>
      <c r="J478" s="3"/>
      <c r="K478" s="3"/>
      <c r="L478" s="3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</row>
    <row r="479" ht="15.75" customHeight="1">
      <c r="A479" s="27"/>
      <c r="B479" s="3"/>
      <c r="C479" s="3"/>
      <c r="D479" s="3"/>
      <c r="E479" s="27"/>
      <c r="F479" s="27"/>
      <c r="G479" s="3"/>
      <c r="H479" s="3"/>
      <c r="I479" s="3"/>
      <c r="J479" s="3"/>
      <c r="K479" s="3"/>
      <c r="L479" s="3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</row>
    <row r="480" ht="15.75" customHeight="1">
      <c r="A480" s="27"/>
      <c r="B480" s="3"/>
      <c r="C480" s="3"/>
      <c r="D480" s="3"/>
      <c r="E480" s="27"/>
      <c r="F480" s="27"/>
      <c r="G480" s="3"/>
      <c r="H480" s="3"/>
      <c r="I480" s="3"/>
      <c r="J480" s="3"/>
      <c r="K480" s="3"/>
      <c r="L480" s="3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</row>
    <row r="481" ht="15.75" customHeight="1">
      <c r="A481" s="27"/>
      <c r="B481" s="3"/>
      <c r="C481" s="3"/>
      <c r="D481" s="3"/>
      <c r="E481" s="27"/>
      <c r="F481" s="27"/>
      <c r="G481" s="3"/>
      <c r="H481" s="3"/>
      <c r="I481" s="3"/>
      <c r="J481" s="3"/>
      <c r="K481" s="3"/>
      <c r="L481" s="3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</row>
    <row r="482" ht="15.75" customHeight="1">
      <c r="A482" s="27"/>
      <c r="B482" s="3"/>
      <c r="C482" s="3"/>
      <c r="D482" s="3"/>
      <c r="E482" s="27"/>
      <c r="F482" s="27"/>
      <c r="G482" s="3"/>
      <c r="H482" s="3"/>
      <c r="I482" s="3"/>
      <c r="J482" s="3"/>
      <c r="K482" s="3"/>
      <c r="L482" s="3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</row>
    <row r="483" ht="15.75" customHeight="1">
      <c r="A483" s="27"/>
      <c r="B483" s="3"/>
      <c r="C483" s="3"/>
      <c r="D483" s="3"/>
      <c r="E483" s="27"/>
      <c r="F483" s="27"/>
      <c r="G483" s="3"/>
      <c r="H483" s="3"/>
      <c r="I483" s="3"/>
      <c r="J483" s="3"/>
      <c r="K483" s="3"/>
      <c r="L483" s="3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</row>
    <row r="484" ht="15.75" customHeight="1">
      <c r="A484" s="27"/>
      <c r="B484" s="3"/>
      <c r="C484" s="3"/>
      <c r="D484" s="3"/>
      <c r="E484" s="27"/>
      <c r="F484" s="27"/>
      <c r="G484" s="3"/>
      <c r="H484" s="3"/>
      <c r="I484" s="3"/>
      <c r="J484" s="3"/>
      <c r="K484" s="3"/>
      <c r="L484" s="3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</row>
    <row r="485" ht="15.75" customHeight="1">
      <c r="A485" s="27"/>
      <c r="B485" s="3"/>
      <c r="C485" s="3"/>
      <c r="D485" s="3"/>
      <c r="E485" s="27"/>
      <c r="F485" s="27"/>
      <c r="G485" s="3"/>
      <c r="H485" s="3"/>
      <c r="I485" s="3"/>
      <c r="J485" s="3"/>
      <c r="K485" s="3"/>
      <c r="L485" s="3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6" ht="15.75" customHeight="1">
      <c r="A486" s="27"/>
      <c r="B486" s="3"/>
      <c r="C486" s="3"/>
      <c r="D486" s="3"/>
      <c r="E486" s="27"/>
      <c r="F486" s="27"/>
      <c r="G486" s="3"/>
      <c r="H486" s="3"/>
      <c r="I486" s="3"/>
      <c r="J486" s="3"/>
      <c r="K486" s="3"/>
      <c r="L486" s="3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</row>
    <row r="487" ht="15.75" customHeight="1">
      <c r="A487" s="27"/>
      <c r="B487" s="3"/>
      <c r="C487" s="3"/>
      <c r="D487" s="3"/>
      <c r="E487" s="27"/>
      <c r="F487" s="27"/>
      <c r="G487" s="3"/>
      <c r="H487" s="3"/>
      <c r="I487" s="3"/>
      <c r="J487" s="3"/>
      <c r="K487" s="3"/>
      <c r="L487" s="3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</row>
    <row r="488" ht="15.75" customHeight="1">
      <c r="A488" s="27"/>
      <c r="B488" s="3"/>
      <c r="C488" s="3"/>
      <c r="D488" s="3"/>
      <c r="E488" s="27"/>
      <c r="F488" s="27"/>
      <c r="G488" s="3"/>
      <c r="H488" s="3"/>
      <c r="I488" s="3"/>
      <c r="J488" s="3"/>
      <c r="K488" s="3"/>
      <c r="L488" s="3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</row>
    <row r="489" ht="15.75" customHeight="1">
      <c r="A489" s="27"/>
      <c r="B489" s="3"/>
      <c r="C489" s="3"/>
      <c r="D489" s="3"/>
      <c r="E489" s="27"/>
      <c r="F489" s="27"/>
      <c r="G489" s="3"/>
      <c r="H489" s="3"/>
      <c r="I489" s="3"/>
      <c r="J489" s="3"/>
      <c r="K489" s="3"/>
      <c r="L489" s="3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</row>
    <row r="490" ht="15.75" customHeight="1">
      <c r="A490" s="27"/>
      <c r="B490" s="3"/>
      <c r="C490" s="3"/>
      <c r="D490" s="3"/>
      <c r="E490" s="27"/>
      <c r="F490" s="27"/>
      <c r="G490" s="3"/>
      <c r="H490" s="3"/>
      <c r="I490" s="3"/>
      <c r="J490" s="3"/>
      <c r="K490" s="3"/>
      <c r="L490" s="3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</row>
    <row r="491" ht="15.75" customHeight="1">
      <c r="A491" s="27"/>
      <c r="B491" s="3"/>
      <c r="C491" s="3"/>
      <c r="D491" s="3"/>
      <c r="E491" s="27"/>
      <c r="F491" s="27"/>
      <c r="G491" s="3"/>
      <c r="H491" s="3"/>
      <c r="I491" s="3"/>
      <c r="J491" s="3"/>
      <c r="K491" s="3"/>
      <c r="L491" s="3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</row>
    <row r="492" ht="15.75" customHeight="1">
      <c r="A492" s="27"/>
      <c r="B492" s="3"/>
      <c r="C492" s="3"/>
      <c r="D492" s="3"/>
      <c r="E492" s="27"/>
      <c r="F492" s="27"/>
      <c r="G492" s="3"/>
      <c r="H492" s="3"/>
      <c r="I492" s="3"/>
      <c r="J492" s="3"/>
      <c r="K492" s="3"/>
      <c r="L492" s="3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</row>
    <row r="493" ht="15.75" customHeight="1">
      <c r="A493" s="27"/>
      <c r="B493" s="3"/>
      <c r="C493" s="3"/>
      <c r="D493" s="3"/>
      <c r="E493" s="27"/>
      <c r="F493" s="27"/>
      <c r="G493" s="3"/>
      <c r="H493" s="3"/>
      <c r="I493" s="3"/>
      <c r="J493" s="3"/>
      <c r="K493" s="3"/>
      <c r="L493" s="3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</row>
    <row r="494" ht="15.75" customHeight="1">
      <c r="A494" s="27"/>
      <c r="B494" s="3"/>
      <c r="C494" s="3"/>
      <c r="D494" s="3"/>
      <c r="E494" s="27"/>
      <c r="F494" s="27"/>
      <c r="G494" s="3"/>
      <c r="H494" s="3"/>
      <c r="I494" s="3"/>
      <c r="J494" s="3"/>
      <c r="K494" s="3"/>
      <c r="L494" s="3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</row>
    <row r="495" ht="15.75" customHeight="1">
      <c r="A495" s="27"/>
      <c r="B495" s="3"/>
      <c r="C495" s="3"/>
      <c r="D495" s="3"/>
      <c r="E495" s="27"/>
      <c r="F495" s="27"/>
      <c r="G495" s="3"/>
      <c r="H495" s="3"/>
      <c r="I495" s="3"/>
      <c r="J495" s="3"/>
      <c r="K495" s="3"/>
      <c r="L495" s="3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</row>
    <row r="496" ht="15.75" customHeight="1">
      <c r="A496" s="27"/>
      <c r="B496" s="3"/>
      <c r="C496" s="3"/>
      <c r="D496" s="3"/>
      <c r="E496" s="27"/>
      <c r="F496" s="27"/>
      <c r="G496" s="3"/>
      <c r="H496" s="3"/>
      <c r="I496" s="3"/>
      <c r="J496" s="3"/>
      <c r="K496" s="3"/>
      <c r="L496" s="3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</row>
    <row r="497" ht="15.75" customHeight="1">
      <c r="A497" s="27"/>
      <c r="B497" s="3"/>
      <c r="C497" s="3"/>
      <c r="D497" s="3"/>
      <c r="E497" s="27"/>
      <c r="F497" s="27"/>
      <c r="G497" s="3"/>
      <c r="H497" s="3"/>
      <c r="I497" s="3"/>
      <c r="J497" s="3"/>
      <c r="K497" s="3"/>
      <c r="L497" s="3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</row>
    <row r="498" ht="15.75" customHeight="1">
      <c r="A498" s="27"/>
      <c r="B498" s="3"/>
      <c r="C498" s="3"/>
      <c r="D498" s="3"/>
      <c r="E498" s="27"/>
      <c r="F498" s="27"/>
      <c r="G498" s="3"/>
      <c r="H498" s="3"/>
      <c r="I498" s="3"/>
      <c r="J498" s="3"/>
      <c r="K498" s="3"/>
      <c r="L498" s="3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</row>
    <row r="499" ht="15.75" customHeight="1">
      <c r="A499" s="27"/>
      <c r="B499" s="3"/>
      <c r="C499" s="3"/>
      <c r="D499" s="3"/>
      <c r="E499" s="27"/>
      <c r="F499" s="27"/>
      <c r="G499" s="3"/>
      <c r="H499" s="3"/>
      <c r="I499" s="3"/>
      <c r="J499" s="3"/>
      <c r="K499" s="3"/>
      <c r="L499" s="3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</row>
    <row r="500" ht="15.75" customHeight="1">
      <c r="A500" s="27"/>
      <c r="B500" s="3"/>
      <c r="C500" s="3"/>
      <c r="D500" s="3"/>
      <c r="E500" s="27"/>
      <c r="F500" s="27"/>
      <c r="G500" s="3"/>
      <c r="H500" s="3"/>
      <c r="I500" s="3"/>
      <c r="J500" s="3"/>
      <c r="K500" s="3"/>
      <c r="L500" s="3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</row>
    <row r="501" ht="15.75" customHeight="1">
      <c r="A501" s="27"/>
      <c r="B501" s="3"/>
      <c r="C501" s="3"/>
      <c r="D501" s="3"/>
      <c r="E501" s="27"/>
      <c r="F501" s="27"/>
      <c r="G501" s="3"/>
      <c r="H501" s="3"/>
      <c r="I501" s="3"/>
      <c r="J501" s="3"/>
      <c r="K501" s="3"/>
      <c r="L501" s="3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</row>
    <row r="502" ht="15.75" customHeight="1">
      <c r="A502" s="27"/>
      <c r="B502" s="3"/>
      <c r="C502" s="3"/>
      <c r="D502" s="3"/>
      <c r="E502" s="27"/>
      <c r="F502" s="27"/>
      <c r="G502" s="3"/>
      <c r="H502" s="3"/>
      <c r="I502" s="3"/>
      <c r="J502" s="3"/>
      <c r="K502" s="3"/>
      <c r="L502" s="3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</row>
    <row r="503" ht="15.75" customHeight="1">
      <c r="A503" s="27"/>
      <c r="B503" s="3"/>
      <c r="C503" s="3"/>
      <c r="D503" s="3"/>
      <c r="E503" s="27"/>
      <c r="F503" s="27"/>
      <c r="G503" s="3"/>
      <c r="H503" s="3"/>
      <c r="I503" s="3"/>
      <c r="J503" s="3"/>
      <c r="K503" s="3"/>
      <c r="L503" s="3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</row>
    <row r="504" ht="15.75" customHeight="1">
      <c r="A504" s="27"/>
      <c r="B504" s="3"/>
      <c r="C504" s="3"/>
      <c r="D504" s="3"/>
      <c r="E504" s="27"/>
      <c r="F504" s="27"/>
      <c r="G504" s="3"/>
      <c r="H504" s="3"/>
      <c r="I504" s="3"/>
      <c r="J504" s="3"/>
      <c r="K504" s="3"/>
      <c r="L504" s="3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</row>
    <row r="505" ht="15.75" customHeight="1">
      <c r="A505" s="27"/>
      <c r="B505" s="3"/>
      <c r="C505" s="3"/>
      <c r="D505" s="3"/>
      <c r="E505" s="27"/>
      <c r="F505" s="27"/>
      <c r="G505" s="3"/>
      <c r="H505" s="3"/>
      <c r="I505" s="3"/>
      <c r="J505" s="3"/>
      <c r="K505" s="3"/>
      <c r="L505" s="3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</row>
    <row r="506" ht="15.75" customHeight="1">
      <c r="A506" s="27"/>
      <c r="B506" s="3"/>
      <c r="C506" s="3"/>
      <c r="D506" s="3"/>
      <c r="E506" s="27"/>
      <c r="F506" s="27"/>
      <c r="G506" s="3"/>
      <c r="H506" s="3"/>
      <c r="I506" s="3"/>
      <c r="J506" s="3"/>
      <c r="K506" s="3"/>
      <c r="L506" s="3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</row>
    <row r="507" ht="15.75" customHeight="1">
      <c r="A507" s="27"/>
      <c r="B507" s="3"/>
      <c r="C507" s="3"/>
      <c r="D507" s="3"/>
      <c r="E507" s="27"/>
      <c r="F507" s="27"/>
      <c r="G507" s="3"/>
      <c r="H507" s="3"/>
      <c r="I507" s="3"/>
      <c r="J507" s="3"/>
      <c r="K507" s="3"/>
      <c r="L507" s="3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</row>
    <row r="508" ht="15.75" customHeight="1">
      <c r="A508" s="27"/>
      <c r="B508" s="3"/>
      <c r="C508" s="3"/>
      <c r="D508" s="3"/>
      <c r="E508" s="27"/>
      <c r="F508" s="27"/>
      <c r="G508" s="3"/>
      <c r="H508" s="3"/>
      <c r="I508" s="3"/>
      <c r="J508" s="3"/>
      <c r="K508" s="3"/>
      <c r="L508" s="3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</row>
    <row r="509" ht="15.75" customHeight="1">
      <c r="A509" s="27"/>
      <c r="B509" s="3"/>
      <c r="C509" s="3"/>
      <c r="D509" s="3"/>
      <c r="E509" s="27"/>
      <c r="F509" s="27"/>
      <c r="G509" s="3"/>
      <c r="H509" s="3"/>
      <c r="I509" s="3"/>
      <c r="J509" s="3"/>
      <c r="K509" s="3"/>
      <c r="L509" s="3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</row>
    <row r="510" ht="15.75" customHeight="1">
      <c r="A510" s="27"/>
      <c r="B510" s="3"/>
      <c r="C510" s="3"/>
      <c r="D510" s="3"/>
      <c r="E510" s="27"/>
      <c r="F510" s="27"/>
      <c r="G510" s="3"/>
      <c r="H510" s="3"/>
      <c r="I510" s="3"/>
      <c r="J510" s="3"/>
      <c r="K510" s="3"/>
      <c r="L510" s="3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</row>
    <row r="511" ht="15.75" customHeight="1">
      <c r="A511" s="27"/>
      <c r="B511" s="3"/>
      <c r="C511" s="3"/>
      <c r="D511" s="3"/>
      <c r="E511" s="27"/>
      <c r="F511" s="27"/>
      <c r="G511" s="3"/>
      <c r="H511" s="3"/>
      <c r="I511" s="3"/>
      <c r="J511" s="3"/>
      <c r="K511" s="3"/>
      <c r="L511" s="3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</row>
    <row r="512" ht="15.75" customHeight="1">
      <c r="A512" s="27"/>
      <c r="B512" s="3"/>
      <c r="C512" s="3"/>
      <c r="D512" s="3"/>
      <c r="E512" s="27"/>
      <c r="F512" s="27"/>
      <c r="G512" s="3"/>
      <c r="H512" s="3"/>
      <c r="I512" s="3"/>
      <c r="J512" s="3"/>
      <c r="K512" s="3"/>
      <c r="L512" s="3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</row>
    <row r="513" ht="15.75" customHeight="1">
      <c r="A513" s="27"/>
      <c r="B513" s="3"/>
      <c r="C513" s="3"/>
      <c r="D513" s="3"/>
      <c r="E513" s="27"/>
      <c r="F513" s="27"/>
      <c r="G513" s="3"/>
      <c r="H513" s="3"/>
      <c r="I513" s="3"/>
      <c r="J513" s="3"/>
      <c r="K513" s="3"/>
      <c r="L513" s="3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</row>
    <row r="514" ht="15.75" customHeight="1">
      <c r="A514" s="27"/>
      <c r="B514" s="3"/>
      <c r="C514" s="3"/>
      <c r="D514" s="3"/>
      <c r="E514" s="27"/>
      <c r="F514" s="27"/>
      <c r="G514" s="3"/>
      <c r="H514" s="3"/>
      <c r="I514" s="3"/>
      <c r="J514" s="3"/>
      <c r="K514" s="3"/>
      <c r="L514" s="3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</row>
    <row r="515" ht="15.75" customHeight="1">
      <c r="A515" s="27"/>
      <c r="B515" s="3"/>
      <c r="C515" s="3"/>
      <c r="D515" s="3"/>
      <c r="E515" s="27"/>
      <c r="F515" s="27"/>
      <c r="G515" s="3"/>
      <c r="H515" s="3"/>
      <c r="I515" s="3"/>
      <c r="J515" s="3"/>
      <c r="K515" s="3"/>
      <c r="L515" s="3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</row>
    <row r="516" ht="15.75" customHeight="1">
      <c r="A516" s="27"/>
      <c r="B516" s="3"/>
      <c r="C516" s="3"/>
      <c r="D516" s="3"/>
      <c r="E516" s="27"/>
      <c r="F516" s="27"/>
      <c r="G516" s="3"/>
      <c r="H516" s="3"/>
      <c r="I516" s="3"/>
      <c r="J516" s="3"/>
      <c r="K516" s="3"/>
      <c r="L516" s="3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</row>
    <row r="517" ht="15.75" customHeight="1">
      <c r="A517" s="27"/>
      <c r="B517" s="3"/>
      <c r="C517" s="3"/>
      <c r="D517" s="3"/>
      <c r="E517" s="27"/>
      <c r="F517" s="27"/>
      <c r="G517" s="3"/>
      <c r="H517" s="3"/>
      <c r="I517" s="3"/>
      <c r="J517" s="3"/>
      <c r="K517" s="3"/>
      <c r="L517" s="3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</row>
    <row r="518" ht="15.75" customHeight="1">
      <c r="A518" s="27"/>
      <c r="B518" s="3"/>
      <c r="C518" s="3"/>
      <c r="D518" s="3"/>
      <c r="E518" s="27"/>
      <c r="F518" s="27"/>
      <c r="G518" s="3"/>
      <c r="H518" s="3"/>
      <c r="I518" s="3"/>
      <c r="J518" s="3"/>
      <c r="K518" s="3"/>
      <c r="L518" s="3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</row>
    <row r="519" ht="15.75" customHeight="1">
      <c r="A519" s="27"/>
      <c r="B519" s="3"/>
      <c r="C519" s="3"/>
      <c r="D519" s="3"/>
      <c r="E519" s="27"/>
      <c r="F519" s="27"/>
      <c r="G519" s="3"/>
      <c r="H519" s="3"/>
      <c r="I519" s="3"/>
      <c r="J519" s="3"/>
      <c r="K519" s="3"/>
      <c r="L519" s="3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0" ht="15.75" customHeight="1">
      <c r="A520" s="27"/>
      <c r="B520" s="3"/>
      <c r="C520" s="3"/>
      <c r="D520" s="3"/>
      <c r="E520" s="27"/>
      <c r="F520" s="27"/>
      <c r="G520" s="3"/>
      <c r="H520" s="3"/>
      <c r="I520" s="3"/>
      <c r="J520" s="3"/>
      <c r="K520" s="3"/>
      <c r="L520" s="3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</row>
    <row r="521" ht="15.75" customHeight="1">
      <c r="A521" s="27"/>
      <c r="B521" s="3"/>
      <c r="C521" s="3"/>
      <c r="D521" s="3"/>
      <c r="E521" s="27"/>
      <c r="F521" s="27"/>
      <c r="G521" s="3"/>
      <c r="H521" s="3"/>
      <c r="I521" s="3"/>
      <c r="J521" s="3"/>
      <c r="K521" s="3"/>
      <c r="L521" s="3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</row>
    <row r="522" ht="15.75" customHeight="1">
      <c r="A522" s="27"/>
      <c r="B522" s="3"/>
      <c r="C522" s="3"/>
      <c r="D522" s="3"/>
      <c r="E522" s="27"/>
      <c r="F522" s="27"/>
      <c r="G522" s="3"/>
      <c r="H522" s="3"/>
      <c r="I522" s="3"/>
      <c r="J522" s="3"/>
      <c r="K522" s="3"/>
      <c r="L522" s="3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</row>
    <row r="523" ht="15.75" customHeight="1">
      <c r="A523" s="27"/>
      <c r="B523" s="3"/>
      <c r="C523" s="3"/>
      <c r="D523" s="3"/>
      <c r="E523" s="27"/>
      <c r="F523" s="27"/>
      <c r="G523" s="3"/>
      <c r="H523" s="3"/>
      <c r="I523" s="3"/>
      <c r="J523" s="3"/>
      <c r="K523" s="3"/>
      <c r="L523" s="3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</row>
    <row r="524" ht="15.75" customHeight="1">
      <c r="A524" s="27"/>
      <c r="B524" s="3"/>
      <c r="C524" s="3"/>
      <c r="D524" s="3"/>
      <c r="E524" s="27"/>
      <c r="F524" s="27"/>
      <c r="G524" s="3"/>
      <c r="H524" s="3"/>
      <c r="I524" s="3"/>
      <c r="J524" s="3"/>
      <c r="K524" s="3"/>
      <c r="L524" s="3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</row>
    <row r="525" ht="15.75" customHeight="1">
      <c r="A525" s="27"/>
      <c r="B525" s="3"/>
      <c r="C525" s="3"/>
      <c r="D525" s="3"/>
      <c r="E525" s="27"/>
      <c r="F525" s="27"/>
      <c r="G525" s="3"/>
      <c r="H525" s="3"/>
      <c r="I525" s="3"/>
      <c r="J525" s="3"/>
      <c r="K525" s="3"/>
      <c r="L525" s="3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</row>
    <row r="526" ht="15.75" customHeight="1">
      <c r="A526" s="27"/>
      <c r="B526" s="3"/>
      <c r="C526" s="3"/>
      <c r="D526" s="3"/>
      <c r="E526" s="27"/>
      <c r="F526" s="27"/>
      <c r="G526" s="3"/>
      <c r="H526" s="3"/>
      <c r="I526" s="3"/>
      <c r="J526" s="3"/>
      <c r="K526" s="3"/>
      <c r="L526" s="3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</row>
    <row r="527" ht="15.75" customHeight="1">
      <c r="A527" s="27"/>
      <c r="B527" s="3"/>
      <c r="C527" s="3"/>
      <c r="D527" s="3"/>
      <c r="E527" s="27"/>
      <c r="F527" s="27"/>
      <c r="G527" s="3"/>
      <c r="H527" s="3"/>
      <c r="I527" s="3"/>
      <c r="J527" s="3"/>
      <c r="K527" s="3"/>
      <c r="L527" s="3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</row>
    <row r="528" ht="15.75" customHeight="1">
      <c r="A528" s="27"/>
      <c r="B528" s="3"/>
      <c r="C528" s="3"/>
      <c r="D528" s="3"/>
      <c r="E528" s="27"/>
      <c r="F528" s="27"/>
      <c r="G528" s="3"/>
      <c r="H528" s="3"/>
      <c r="I528" s="3"/>
      <c r="J528" s="3"/>
      <c r="K528" s="3"/>
      <c r="L528" s="3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</row>
    <row r="529" ht="15.75" customHeight="1">
      <c r="A529" s="27"/>
      <c r="B529" s="3"/>
      <c r="C529" s="3"/>
      <c r="D529" s="3"/>
      <c r="E529" s="27"/>
      <c r="F529" s="27"/>
      <c r="G529" s="3"/>
      <c r="H529" s="3"/>
      <c r="I529" s="3"/>
      <c r="J529" s="3"/>
      <c r="K529" s="3"/>
      <c r="L529" s="3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</row>
    <row r="530" ht="15.75" customHeight="1">
      <c r="A530" s="27"/>
      <c r="B530" s="3"/>
      <c r="C530" s="3"/>
      <c r="D530" s="3"/>
      <c r="E530" s="27"/>
      <c r="F530" s="27"/>
      <c r="G530" s="3"/>
      <c r="H530" s="3"/>
      <c r="I530" s="3"/>
      <c r="J530" s="3"/>
      <c r="K530" s="3"/>
      <c r="L530" s="3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</row>
    <row r="531" ht="15.75" customHeight="1">
      <c r="A531" s="27"/>
      <c r="B531" s="3"/>
      <c r="C531" s="3"/>
      <c r="D531" s="3"/>
      <c r="E531" s="27"/>
      <c r="F531" s="27"/>
      <c r="G531" s="3"/>
      <c r="H531" s="3"/>
      <c r="I531" s="3"/>
      <c r="J531" s="3"/>
      <c r="K531" s="3"/>
      <c r="L531" s="3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</row>
    <row r="532" ht="15.75" customHeight="1">
      <c r="A532" s="27"/>
      <c r="B532" s="3"/>
      <c r="C532" s="3"/>
      <c r="D532" s="3"/>
      <c r="E532" s="27"/>
      <c r="F532" s="27"/>
      <c r="G532" s="3"/>
      <c r="H532" s="3"/>
      <c r="I532" s="3"/>
      <c r="J532" s="3"/>
      <c r="K532" s="3"/>
      <c r="L532" s="3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</row>
    <row r="533" ht="15.75" customHeight="1">
      <c r="A533" s="27"/>
      <c r="B533" s="3"/>
      <c r="C533" s="3"/>
      <c r="D533" s="3"/>
      <c r="E533" s="27"/>
      <c r="F533" s="27"/>
      <c r="G533" s="3"/>
      <c r="H533" s="3"/>
      <c r="I533" s="3"/>
      <c r="J533" s="3"/>
      <c r="K533" s="3"/>
      <c r="L533" s="3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</row>
    <row r="534" ht="15.75" customHeight="1">
      <c r="A534" s="27"/>
      <c r="B534" s="3"/>
      <c r="C534" s="3"/>
      <c r="D534" s="3"/>
      <c r="E534" s="27"/>
      <c r="F534" s="27"/>
      <c r="G534" s="3"/>
      <c r="H534" s="3"/>
      <c r="I534" s="3"/>
      <c r="J534" s="3"/>
      <c r="K534" s="3"/>
      <c r="L534" s="3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</row>
    <row r="535" ht="15.75" customHeight="1">
      <c r="A535" s="27"/>
      <c r="B535" s="3"/>
      <c r="C535" s="3"/>
      <c r="D535" s="3"/>
      <c r="E535" s="27"/>
      <c r="F535" s="27"/>
      <c r="G535" s="3"/>
      <c r="H535" s="3"/>
      <c r="I535" s="3"/>
      <c r="J535" s="3"/>
      <c r="K535" s="3"/>
      <c r="L535" s="3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</row>
    <row r="536" ht="15.75" customHeight="1">
      <c r="A536" s="27"/>
      <c r="B536" s="3"/>
      <c r="C536" s="3"/>
      <c r="D536" s="3"/>
      <c r="E536" s="27"/>
      <c r="F536" s="27"/>
      <c r="G536" s="3"/>
      <c r="H536" s="3"/>
      <c r="I536" s="3"/>
      <c r="J536" s="3"/>
      <c r="K536" s="3"/>
      <c r="L536" s="3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</row>
    <row r="537" ht="15.75" customHeight="1">
      <c r="A537" s="27"/>
      <c r="B537" s="3"/>
      <c r="C537" s="3"/>
      <c r="D537" s="3"/>
      <c r="E537" s="27"/>
      <c r="F537" s="27"/>
      <c r="G537" s="3"/>
      <c r="H537" s="3"/>
      <c r="I537" s="3"/>
      <c r="J537" s="3"/>
      <c r="K537" s="3"/>
      <c r="L537" s="3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</row>
    <row r="538" ht="15.75" customHeight="1">
      <c r="A538" s="27"/>
      <c r="B538" s="3"/>
      <c r="C538" s="3"/>
      <c r="D538" s="3"/>
      <c r="E538" s="27"/>
      <c r="F538" s="27"/>
      <c r="G538" s="3"/>
      <c r="H538" s="3"/>
      <c r="I538" s="3"/>
      <c r="J538" s="3"/>
      <c r="K538" s="3"/>
      <c r="L538" s="3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</row>
    <row r="539" ht="15.75" customHeight="1">
      <c r="A539" s="27"/>
      <c r="B539" s="3"/>
      <c r="C539" s="3"/>
      <c r="D539" s="3"/>
      <c r="E539" s="27"/>
      <c r="F539" s="27"/>
      <c r="G539" s="3"/>
      <c r="H539" s="3"/>
      <c r="I539" s="3"/>
      <c r="J539" s="3"/>
      <c r="K539" s="3"/>
      <c r="L539" s="3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</row>
    <row r="540" ht="15.75" customHeight="1">
      <c r="A540" s="27"/>
      <c r="B540" s="3"/>
      <c r="C540" s="3"/>
      <c r="D540" s="3"/>
      <c r="E540" s="27"/>
      <c r="F540" s="27"/>
      <c r="G540" s="3"/>
      <c r="H540" s="3"/>
      <c r="I540" s="3"/>
      <c r="J540" s="3"/>
      <c r="K540" s="3"/>
      <c r="L540" s="3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</row>
    <row r="541" ht="15.75" customHeight="1">
      <c r="A541" s="27"/>
      <c r="B541" s="3"/>
      <c r="C541" s="3"/>
      <c r="D541" s="3"/>
      <c r="E541" s="27"/>
      <c r="F541" s="27"/>
      <c r="G541" s="3"/>
      <c r="H541" s="3"/>
      <c r="I541" s="3"/>
      <c r="J541" s="3"/>
      <c r="K541" s="3"/>
      <c r="L541" s="3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</row>
    <row r="542" ht="15.75" customHeight="1">
      <c r="A542" s="27"/>
      <c r="B542" s="3"/>
      <c r="C542" s="3"/>
      <c r="D542" s="3"/>
      <c r="E542" s="27"/>
      <c r="F542" s="27"/>
      <c r="G542" s="3"/>
      <c r="H542" s="3"/>
      <c r="I542" s="3"/>
      <c r="J542" s="3"/>
      <c r="K542" s="3"/>
      <c r="L542" s="3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</row>
    <row r="543" ht="15.75" customHeight="1">
      <c r="A543" s="27"/>
      <c r="B543" s="3"/>
      <c r="C543" s="3"/>
      <c r="D543" s="3"/>
      <c r="E543" s="27"/>
      <c r="F543" s="27"/>
      <c r="G543" s="3"/>
      <c r="H543" s="3"/>
      <c r="I543" s="3"/>
      <c r="J543" s="3"/>
      <c r="K543" s="3"/>
      <c r="L543" s="3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</row>
    <row r="544" ht="15.75" customHeight="1">
      <c r="A544" s="27"/>
      <c r="B544" s="3"/>
      <c r="C544" s="3"/>
      <c r="D544" s="3"/>
      <c r="E544" s="27"/>
      <c r="F544" s="27"/>
      <c r="G544" s="3"/>
      <c r="H544" s="3"/>
      <c r="I544" s="3"/>
      <c r="J544" s="3"/>
      <c r="K544" s="3"/>
      <c r="L544" s="3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</row>
    <row r="545" ht="15.75" customHeight="1">
      <c r="A545" s="27"/>
      <c r="B545" s="3"/>
      <c r="C545" s="3"/>
      <c r="D545" s="3"/>
      <c r="E545" s="27"/>
      <c r="F545" s="27"/>
      <c r="G545" s="3"/>
      <c r="H545" s="3"/>
      <c r="I545" s="3"/>
      <c r="J545" s="3"/>
      <c r="K545" s="3"/>
      <c r="L545" s="3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</row>
    <row r="546" ht="15.75" customHeight="1">
      <c r="A546" s="27"/>
      <c r="B546" s="3"/>
      <c r="C546" s="3"/>
      <c r="D546" s="3"/>
      <c r="E546" s="27"/>
      <c r="F546" s="27"/>
      <c r="G546" s="3"/>
      <c r="H546" s="3"/>
      <c r="I546" s="3"/>
      <c r="J546" s="3"/>
      <c r="K546" s="3"/>
      <c r="L546" s="3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</row>
    <row r="547" ht="15.75" customHeight="1">
      <c r="A547" s="27"/>
      <c r="B547" s="3"/>
      <c r="C547" s="3"/>
      <c r="D547" s="3"/>
      <c r="E547" s="27"/>
      <c r="F547" s="27"/>
      <c r="G547" s="3"/>
      <c r="H547" s="3"/>
      <c r="I547" s="3"/>
      <c r="J547" s="3"/>
      <c r="K547" s="3"/>
      <c r="L547" s="3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</row>
    <row r="548" ht="15.75" customHeight="1">
      <c r="A548" s="27"/>
      <c r="B548" s="3"/>
      <c r="C548" s="3"/>
      <c r="D548" s="3"/>
      <c r="E548" s="27"/>
      <c r="F548" s="27"/>
      <c r="G548" s="3"/>
      <c r="H548" s="3"/>
      <c r="I548" s="3"/>
      <c r="J548" s="3"/>
      <c r="K548" s="3"/>
      <c r="L548" s="3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</row>
    <row r="549" ht="15.75" customHeight="1">
      <c r="A549" s="27"/>
      <c r="B549" s="3"/>
      <c r="C549" s="3"/>
      <c r="D549" s="3"/>
      <c r="E549" s="27"/>
      <c r="F549" s="27"/>
      <c r="G549" s="3"/>
      <c r="H549" s="3"/>
      <c r="I549" s="3"/>
      <c r="J549" s="3"/>
      <c r="K549" s="3"/>
      <c r="L549" s="3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</row>
    <row r="550" ht="15.75" customHeight="1">
      <c r="A550" s="27"/>
      <c r="B550" s="3"/>
      <c r="C550" s="3"/>
      <c r="D550" s="3"/>
      <c r="E550" s="27"/>
      <c r="F550" s="27"/>
      <c r="G550" s="3"/>
      <c r="H550" s="3"/>
      <c r="I550" s="3"/>
      <c r="J550" s="3"/>
      <c r="K550" s="3"/>
      <c r="L550" s="3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</row>
    <row r="551" ht="15.75" customHeight="1">
      <c r="A551" s="27"/>
      <c r="B551" s="3"/>
      <c r="C551" s="3"/>
      <c r="D551" s="3"/>
      <c r="E551" s="27"/>
      <c r="F551" s="27"/>
      <c r="G551" s="3"/>
      <c r="H551" s="3"/>
      <c r="I551" s="3"/>
      <c r="J551" s="3"/>
      <c r="K551" s="3"/>
      <c r="L551" s="3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</row>
    <row r="552" ht="15.75" customHeight="1">
      <c r="A552" s="27"/>
      <c r="B552" s="3"/>
      <c r="C552" s="3"/>
      <c r="D552" s="3"/>
      <c r="E552" s="27"/>
      <c r="F552" s="27"/>
      <c r="G552" s="3"/>
      <c r="H552" s="3"/>
      <c r="I552" s="3"/>
      <c r="J552" s="3"/>
      <c r="K552" s="3"/>
      <c r="L552" s="3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</row>
    <row r="553" ht="15.75" customHeight="1">
      <c r="A553" s="27"/>
      <c r="B553" s="3"/>
      <c r="C553" s="3"/>
      <c r="D553" s="3"/>
      <c r="E553" s="27"/>
      <c r="F553" s="27"/>
      <c r="G553" s="3"/>
      <c r="H553" s="3"/>
      <c r="I553" s="3"/>
      <c r="J553" s="3"/>
      <c r="K553" s="3"/>
      <c r="L553" s="3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4" ht="15.75" customHeight="1">
      <c r="A554" s="27"/>
      <c r="B554" s="3"/>
      <c r="C554" s="3"/>
      <c r="D554" s="3"/>
      <c r="E554" s="27"/>
      <c r="F554" s="27"/>
      <c r="G554" s="3"/>
      <c r="H554" s="3"/>
      <c r="I554" s="3"/>
      <c r="J554" s="3"/>
      <c r="K554" s="3"/>
      <c r="L554" s="3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</row>
    <row r="555" ht="15.75" customHeight="1">
      <c r="A555" s="27"/>
      <c r="B555" s="3"/>
      <c r="C555" s="3"/>
      <c r="D555" s="3"/>
      <c r="E555" s="27"/>
      <c r="F555" s="27"/>
      <c r="G555" s="3"/>
      <c r="H555" s="3"/>
      <c r="I555" s="3"/>
      <c r="J555" s="3"/>
      <c r="K555" s="3"/>
      <c r="L555" s="3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</row>
    <row r="556" ht="15.75" customHeight="1">
      <c r="A556" s="27"/>
      <c r="B556" s="3"/>
      <c r="C556" s="3"/>
      <c r="D556" s="3"/>
      <c r="E556" s="27"/>
      <c r="F556" s="27"/>
      <c r="G556" s="3"/>
      <c r="H556" s="3"/>
      <c r="I556" s="3"/>
      <c r="J556" s="3"/>
      <c r="K556" s="3"/>
      <c r="L556" s="3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</row>
    <row r="557" ht="15.75" customHeight="1">
      <c r="A557" s="27"/>
      <c r="B557" s="3"/>
      <c r="C557" s="3"/>
      <c r="D557" s="3"/>
      <c r="E557" s="27"/>
      <c r="F557" s="27"/>
      <c r="G557" s="3"/>
      <c r="H557" s="3"/>
      <c r="I557" s="3"/>
      <c r="J557" s="3"/>
      <c r="K557" s="3"/>
      <c r="L557" s="3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</row>
    <row r="558" ht="15.75" customHeight="1">
      <c r="A558" s="27"/>
      <c r="B558" s="3"/>
      <c r="C558" s="3"/>
      <c r="D558" s="3"/>
      <c r="E558" s="27"/>
      <c r="F558" s="27"/>
      <c r="G558" s="3"/>
      <c r="H558" s="3"/>
      <c r="I558" s="3"/>
      <c r="J558" s="3"/>
      <c r="K558" s="3"/>
      <c r="L558" s="3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</row>
    <row r="559" ht="15.75" customHeight="1">
      <c r="A559" s="27"/>
      <c r="B559" s="3"/>
      <c r="C559" s="3"/>
      <c r="D559" s="3"/>
      <c r="E559" s="27"/>
      <c r="F559" s="27"/>
      <c r="G559" s="3"/>
      <c r="H559" s="3"/>
      <c r="I559" s="3"/>
      <c r="J559" s="3"/>
      <c r="K559" s="3"/>
      <c r="L559" s="3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</row>
    <row r="560" ht="15.75" customHeight="1">
      <c r="A560" s="27"/>
      <c r="B560" s="3"/>
      <c r="C560" s="3"/>
      <c r="D560" s="3"/>
      <c r="E560" s="27"/>
      <c r="F560" s="27"/>
      <c r="G560" s="3"/>
      <c r="H560" s="3"/>
      <c r="I560" s="3"/>
      <c r="J560" s="3"/>
      <c r="K560" s="3"/>
      <c r="L560" s="3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</row>
    <row r="561" ht="15.75" customHeight="1">
      <c r="A561" s="27"/>
      <c r="B561" s="3"/>
      <c r="C561" s="3"/>
      <c r="D561" s="3"/>
      <c r="E561" s="27"/>
      <c r="F561" s="27"/>
      <c r="G561" s="3"/>
      <c r="H561" s="3"/>
      <c r="I561" s="3"/>
      <c r="J561" s="3"/>
      <c r="K561" s="3"/>
      <c r="L561" s="3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</row>
    <row r="562" ht="15.75" customHeight="1">
      <c r="A562" s="27"/>
      <c r="B562" s="3"/>
      <c r="C562" s="3"/>
      <c r="D562" s="3"/>
      <c r="E562" s="27"/>
      <c r="F562" s="27"/>
      <c r="G562" s="3"/>
      <c r="H562" s="3"/>
      <c r="I562" s="3"/>
      <c r="J562" s="3"/>
      <c r="K562" s="3"/>
      <c r="L562" s="3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</row>
    <row r="563" ht="15.75" customHeight="1">
      <c r="A563" s="27"/>
      <c r="B563" s="3"/>
      <c r="C563" s="3"/>
      <c r="D563" s="3"/>
      <c r="E563" s="27"/>
      <c r="F563" s="27"/>
      <c r="G563" s="3"/>
      <c r="H563" s="3"/>
      <c r="I563" s="3"/>
      <c r="J563" s="3"/>
      <c r="K563" s="3"/>
      <c r="L563" s="3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</row>
    <row r="564" ht="15.75" customHeight="1">
      <c r="A564" s="27"/>
      <c r="B564" s="3"/>
      <c r="C564" s="3"/>
      <c r="D564" s="3"/>
      <c r="E564" s="27"/>
      <c r="F564" s="27"/>
      <c r="G564" s="3"/>
      <c r="H564" s="3"/>
      <c r="I564" s="3"/>
      <c r="J564" s="3"/>
      <c r="K564" s="3"/>
      <c r="L564" s="3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</row>
    <row r="565" ht="15.75" customHeight="1">
      <c r="A565" s="27"/>
      <c r="B565" s="3"/>
      <c r="C565" s="3"/>
      <c r="D565" s="3"/>
      <c r="E565" s="27"/>
      <c r="F565" s="27"/>
      <c r="G565" s="3"/>
      <c r="H565" s="3"/>
      <c r="I565" s="3"/>
      <c r="J565" s="3"/>
      <c r="K565" s="3"/>
      <c r="L565" s="3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</row>
    <row r="566" ht="15.75" customHeight="1">
      <c r="A566" s="27"/>
      <c r="B566" s="3"/>
      <c r="C566" s="3"/>
      <c r="D566" s="3"/>
      <c r="E566" s="27"/>
      <c r="F566" s="27"/>
      <c r="G566" s="3"/>
      <c r="H566" s="3"/>
      <c r="I566" s="3"/>
      <c r="J566" s="3"/>
      <c r="K566" s="3"/>
      <c r="L566" s="3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</row>
    <row r="567" ht="15.75" customHeight="1">
      <c r="A567" s="27"/>
      <c r="B567" s="3"/>
      <c r="C567" s="3"/>
      <c r="D567" s="3"/>
      <c r="E567" s="27"/>
      <c r="F567" s="27"/>
      <c r="G567" s="3"/>
      <c r="H567" s="3"/>
      <c r="I567" s="3"/>
      <c r="J567" s="3"/>
      <c r="K567" s="3"/>
      <c r="L567" s="3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</row>
    <row r="568" ht="15.75" customHeight="1">
      <c r="A568" s="27"/>
      <c r="B568" s="3"/>
      <c r="C568" s="3"/>
      <c r="D568" s="3"/>
      <c r="E568" s="27"/>
      <c r="F568" s="27"/>
      <c r="G568" s="3"/>
      <c r="H568" s="3"/>
      <c r="I568" s="3"/>
      <c r="J568" s="3"/>
      <c r="K568" s="3"/>
      <c r="L568" s="3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</row>
    <row r="569" ht="15.75" customHeight="1">
      <c r="A569" s="27"/>
      <c r="B569" s="3"/>
      <c r="C569" s="3"/>
      <c r="D569" s="3"/>
      <c r="E569" s="27"/>
      <c r="F569" s="27"/>
      <c r="G569" s="3"/>
      <c r="H569" s="3"/>
      <c r="I569" s="3"/>
      <c r="J569" s="3"/>
      <c r="K569" s="3"/>
      <c r="L569" s="3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</row>
    <row r="570" ht="15.75" customHeight="1">
      <c r="A570" s="27"/>
      <c r="B570" s="3"/>
      <c r="C570" s="3"/>
      <c r="D570" s="3"/>
      <c r="E570" s="27"/>
      <c r="F570" s="27"/>
      <c r="G570" s="3"/>
      <c r="H570" s="3"/>
      <c r="I570" s="3"/>
      <c r="J570" s="3"/>
      <c r="K570" s="3"/>
      <c r="L570" s="3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</row>
    <row r="571" ht="15.75" customHeight="1">
      <c r="A571" s="27"/>
      <c r="B571" s="3"/>
      <c r="C571" s="3"/>
      <c r="D571" s="3"/>
      <c r="E571" s="27"/>
      <c r="F571" s="27"/>
      <c r="G571" s="3"/>
      <c r="H571" s="3"/>
      <c r="I571" s="3"/>
      <c r="J571" s="3"/>
      <c r="K571" s="3"/>
      <c r="L571" s="3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</row>
    <row r="572" ht="15.75" customHeight="1">
      <c r="A572" s="27"/>
      <c r="B572" s="3"/>
      <c r="C572" s="3"/>
      <c r="D572" s="3"/>
      <c r="E572" s="27"/>
      <c r="F572" s="27"/>
      <c r="G572" s="3"/>
      <c r="H572" s="3"/>
      <c r="I572" s="3"/>
      <c r="J572" s="3"/>
      <c r="K572" s="3"/>
      <c r="L572" s="3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</row>
    <row r="573" ht="15.75" customHeight="1">
      <c r="A573" s="27"/>
      <c r="B573" s="3"/>
      <c r="C573" s="3"/>
      <c r="D573" s="3"/>
      <c r="E573" s="27"/>
      <c r="F573" s="27"/>
      <c r="G573" s="3"/>
      <c r="H573" s="3"/>
      <c r="I573" s="3"/>
      <c r="J573" s="3"/>
      <c r="K573" s="3"/>
      <c r="L573" s="3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</row>
    <row r="574" ht="15.75" customHeight="1">
      <c r="A574" s="27"/>
      <c r="B574" s="3"/>
      <c r="C574" s="3"/>
      <c r="D574" s="3"/>
      <c r="E574" s="27"/>
      <c r="F574" s="27"/>
      <c r="G574" s="3"/>
      <c r="H574" s="3"/>
      <c r="I574" s="3"/>
      <c r="J574" s="3"/>
      <c r="K574" s="3"/>
      <c r="L574" s="3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</row>
    <row r="575" ht="15.75" customHeight="1">
      <c r="A575" s="27"/>
      <c r="B575" s="3"/>
      <c r="C575" s="3"/>
      <c r="D575" s="3"/>
      <c r="E575" s="27"/>
      <c r="F575" s="27"/>
      <c r="G575" s="3"/>
      <c r="H575" s="3"/>
      <c r="I575" s="3"/>
      <c r="J575" s="3"/>
      <c r="K575" s="3"/>
      <c r="L575" s="3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</row>
    <row r="576" ht="15.75" customHeight="1">
      <c r="A576" s="27"/>
      <c r="B576" s="3"/>
      <c r="C576" s="3"/>
      <c r="D576" s="3"/>
      <c r="E576" s="27"/>
      <c r="F576" s="27"/>
      <c r="G576" s="3"/>
      <c r="H576" s="3"/>
      <c r="I576" s="3"/>
      <c r="J576" s="3"/>
      <c r="K576" s="3"/>
      <c r="L576" s="3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</row>
    <row r="577" ht="15.75" customHeight="1">
      <c r="A577" s="27"/>
      <c r="B577" s="3"/>
      <c r="C577" s="3"/>
      <c r="D577" s="3"/>
      <c r="E577" s="27"/>
      <c r="F577" s="27"/>
      <c r="G577" s="3"/>
      <c r="H577" s="3"/>
      <c r="I577" s="3"/>
      <c r="J577" s="3"/>
      <c r="K577" s="3"/>
      <c r="L577" s="3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</row>
    <row r="578" ht="15.75" customHeight="1">
      <c r="A578" s="27"/>
      <c r="B578" s="3"/>
      <c r="C578" s="3"/>
      <c r="D578" s="3"/>
      <c r="E578" s="27"/>
      <c r="F578" s="27"/>
      <c r="G578" s="3"/>
      <c r="H578" s="3"/>
      <c r="I578" s="3"/>
      <c r="J578" s="3"/>
      <c r="K578" s="3"/>
      <c r="L578" s="3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</row>
    <row r="579" ht="15.75" customHeight="1">
      <c r="A579" s="27"/>
      <c r="B579" s="3"/>
      <c r="C579" s="3"/>
      <c r="D579" s="3"/>
      <c r="E579" s="27"/>
      <c r="F579" s="27"/>
      <c r="G579" s="3"/>
      <c r="H579" s="3"/>
      <c r="I579" s="3"/>
      <c r="J579" s="3"/>
      <c r="K579" s="3"/>
      <c r="L579" s="3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</row>
    <row r="580" ht="15.75" customHeight="1">
      <c r="A580" s="27"/>
      <c r="B580" s="3"/>
      <c r="C580" s="3"/>
      <c r="D580" s="3"/>
      <c r="E580" s="27"/>
      <c r="F580" s="27"/>
      <c r="G580" s="3"/>
      <c r="H580" s="3"/>
      <c r="I580" s="3"/>
      <c r="J580" s="3"/>
      <c r="K580" s="3"/>
      <c r="L580" s="3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</row>
    <row r="581" ht="15.75" customHeight="1">
      <c r="A581" s="27"/>
      <c r="B581" s="3"/>
      <c r="C581" s="3"/>
      <c r="D581" s="3"/>
      <c r="E581" s="27"/>
      <c r="F581" s="27"/>
      <c r="G581" s="3"/>
      <c r="H581" s="3"/>
      <c r="I581" s="3"/>
      <c r="J581" s="3"/>
      <c r="K581" s="3"/>
      <c r="L581" s="3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</row>
    <row r="582" ht="15.75" customHeight="1">
      <c r="A582" s="27"/>
      <c r="B582" s="3"/>
      <c r="C582" s="3"/>
      <c r="D582" s="3"/>
      <c r="E582" s="27"/>
      <c r="F582" s="27"/>
      <c r="G582" s="3"/>
      <c r="H582" s="3"/>
      <c r="I582" s="3"/>
      <c r="J582" s="3"/>
      <c r="K582" s="3"/>
      <c r="L582" s="3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</row>
    <row r="583" ht="15.75" customHeight="1">
      <c r="A583" s="27"/>
      <c r="B583" s="3"/>
      <c r="C583" s="3"/>
      <c r="D583" s="3"/>
      <c r="E583" s="27"/>
      <c r="F583" s="27"/>
      <c r="G583" s="3"/>
      <c r="H583" s="3"/>
      <c r="I583" s="3"/>
      <c r="J583" s="3"/>
      <c r="K583" s="3"/>
      <c r="L583" s="3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</row>
    <row r="584" ht="15.75" customHeight="1">
      <c r="A584" s="27"/>
      <c r="B584" s="3"/>
      <c r="C584" s="3"/>
      <c r="D584" s="3"/>
      <c r="E584" s="27"/>
      <c r="F584" s="27"/>
      <c r="G584" s="3"/>
      <c r="H584" s="3"/>
      <c r="I584" s="3"/>
      <c r="J584" s="3"/>
      <c r="K584" s="3"/>
      <c r="L584" s="3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</row>
    <row r="585" ht="15.75" customHeight="1">
      <c r="A585" s="27"/>
      <c r="B585" s="3"/>
      <c r="C585" s="3"/>
      <c r="D585" s="3"/>
      <c r="E585" s="27"/>
      <c r="F585" s="27"/>
      <c r="G585" s="3"/>
      <c r="H585" s="3"/>
      <c r="I585" s="3"/>
      <c r="J585" s="3"/>
      <c r="K585" s="3"/>
      <c r="L585" s="3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</row>
    <row r="586" ht="15.75" customHeight="1">
      <c r="A586" s="27"/>
      <c r="B586" s="3"/>
      <c r="C586" s="3"/>
      <c r="D586" s="3"/>
      <c r="E586" s="27"/>
      <c r="F586" s="27"/>
      <c r="G586" s="3"/>
      <c r="H586" s="3"/>
      <c r="I586" s="3"/>
      <c r="J586" s="3"/>
      <c r="K586" s="3"/>
      <c r="L586" s="3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</row>
    <row r="587" ht="15.75" customHeight="1">
      <c r="A587" s="27"/>
      <c r="B587" s="3"/>
      <c r="C587" s="3"/>
      <c r="D587" s="3"/>
      <c r="E587" s="27"/>
      <c r="F587" s="27"/>
      <c r="G587" s="3"/>
      <c r="H587" s="3"/>
      <c r="I587" s="3"/>
      <c r="J587" s="3"/>
      <c r="K587" s="3"/>
      <c r="L587" s="3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</row>
    <row r="588" ht="15.75" customHeight="1">
      <c r="A588" s="27"/>
      <c r="B588" s="3"/>
      <c r="C588" s="3"/>
      <c r="D588" s="3"/>
      <c r="E588" s="27"/>
      <c r="F588" s="27"/>
      <c r="G588" s="3"/>
      <c r="H588" s="3"/>
      <c r="I588" s="3"/>
      <c r="J588" s="3"/>
      <c r="K588" s="3"/>
      <c r="L588" s="3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</row>
    <row r="589" ht="15.75" customHeight="1">
      <c r="A589" s="27"/>
      <c r="B589" s="3"/>
      <c r="C589" s="3"/>
      <c r="D589" s="3"/>
      <c r="E589" s="27"/>
      <c r="F589" s="27"/>
      <c r="G589" s="3"/>
      <c r="H589" s="3"/>
      <c r="I589" s="3"/>
      <c r="J589" s="3"/>
      <c r="K589" s="3"/>
      <c r="L589" s="3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</row>
    <row r="590" ht="15.75" customHeight="1">
      <c r="A590" s="27"/>
      <c r="B590" s="3"/>
      <c r="C590" s="3"/>
      <c r="D590" s="3"/>
      <c r="E590" s="27"/>
      <c r="F590" s="27"/>
      <c r="G590" s="3"/>
      <c r="H590" s="3"/>
      <c r="I590" s="3"/>
      <c r="J590" s="3"/>
      <c r="K590" s="3"/>
      <c r="L590" s="3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</row>
    <row r="591" ht="15.75" customHeight="1">
      <c r="A591" s="27"/>
      <c r="B591" s="3"/>
      <c r="C591" s="3"/>
      <c r="D591" s="3"/>
      <c r="E591" s="27"/>
      <c r="F591" s="27"/>
      <c r="G591" s="3"/>
      <c r="H591" s="3"/>
      <c r="I591" s="3"/>
      <c r="J591" s="3"/>
      <c r="K591" s="3"/>
      <c r="L591" s="3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</row>
    <row r="592" ht="15.75" customHeight="1">
      <c r="A592" s="27"/>
      <c r="B592" s="3"/>
      <c r="C592" s="3"/>
      <c r="D592" s="3"/>
      <c r="E592" s="27"/>
      <c r="F592" s="27"/>
      <c r="G592" s="3"/>
      <c r="H592" s="3"/>
      <c r="I592" s="3"/>
      <c r="J592" s="3"/>
      <c r="K592" s="3"/>
      <c r="L592" s="3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</row>
    <row r="593" ht="15.75" customHeight="1">
      <c r="A593" s="27"/>
      <c r="B593" s="3"/>
      <c r="C593" s="3"/>
      <c r="D593" s="3"/>
      <c r="E593" s="27"/>
      <c r="F593" s="27"/>
      <c r="G593" s="3"/>
      <c r="H593" s="3"/>
      <c r="I593" s="3"/>
      <c r="J593" s="3"/>
      <c r="K593" s="3"/>
      <c r="L593" s="3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</row>
    <row r="594" ht="15.75" customHeight="1">
      <c r="A594" s="27"/>
      <c r="B594" s="3"/>
      <c r="C594" s="3"/>
      <c r="D594" s="3"/>
      <c r="E594" s="27"/>
      <c r="F594" s="27"/>
      <c r="G594" s="3"/>
      <c r="H594" s="3"/>
      <c r="I594" s="3"/>
      <c r="J594" s="3"/>
      <c r="K594" s="3"/>
      <c r="L594" s="3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</row>
    <row r="595" ht="15.75" customHeight="1">
      <c r="A595" s="27"/>
      <c r="B595" s="3"/>
      <c r="C595" s="3"/>
      <c r="D595" s="3"/>
      <c r="E595" s="27"/>
      <c r="F595" s="27"/>
      <c r="G595" s="3"/>
      <c r="H595" s="3"/>
      <c r="I595" s="3"/>
      <c r="J595" s="3"/>
      <c r="K595" s="3"/>
      <c r="L595" s="3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</row>
    <row r="596" ht="15.75" customHeight="1">
      <c r="A596" s="27"/>
      <c r="B596" s="3"/>
      <c r="C596" s="3"/>
      <c r="D596" s="3"/>
      <c r="E596" s="27"/>
      <c r="F596" s="27"/>
      <c r="G596" s="3"/>
      <c r="H596" s="3"/>
      <c r="I596" s="3"/>
      <c r="J596" s="3"/>
      <c r="K596" s="3"/>
      <c r="L596" s="3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</row>
    <row r="597" ht="15.75" customHeight="1">
      <c r="A597" s="27"/>
      <c r="B597" s="3"/>
      <c r="C597" s="3"/>
      <c r="D597" s="3"/>
      <c r="E597" s="27"/>
      <c r="F597" s="27"/>
      <c r="G597" s="3"/>
      <c r="H597" s="3"/>
      <c r="I597" s="3"/>
      <c r="J597" s="3"/>
      <c r="K597" s="3"/>
      <c r="L597" s="3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</row>
    <row r="598" ht="15.75" customHeight="1">
      <c r="A598" s="27"/>
      <c r="B598" s="3"/>
      <c r="C598" s="3"/>
      <c r="D598" s="3"/>
      <c r="E598" s="27"/>
      <c r="F598" s="27"/>
      <c r="G598" s="3"/>
      <c r="H598" s="3"/>
      <c r="I598" s="3"/>
      <c r="J598" s="3"/>
      <c r="K598" s="3"/>
      <c r="L598" s="3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</row>
    <row r="599" ht="15.75" customHeight="1">
      <c r="A599" s="27"/>
      <c r="B599" s="3"/>
      <c r="C599" s="3"/>
      <c r="D599" s="3"/>
      <c r="E599" s="27"/>
      <c r="F599" s="27"/>
      <c r="G599" s="3"/>
      <c r="H599" s="3"/>
      <c r="I599" s="3"/>
      <c r="J599" s="3"/>
      <c r="K599" s="3"/>
      <c r="L599" s="3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</row>
    <row r="600" ht="15.75" customHeight="1">
      <c r="A600" s="27"/>
      <c r="B600" s="3"/>
      <c r="C600" s="3"/>
      <c r="D600" s="3"/>
      <c r="E600" s="27"/>
      <c r="F600" s="27"/>
      <c r="G600" s="3"/>
      <c r="H600" s="3"/>
      <c r="I600" s="3"/>
      <c r="J600" s="3"/>
      <c r="K600" s="3"/>
      <c r="L600" s="3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</row>
    <row r="601" ht="15.75" customHeight="1">
      <c r="A601" s="27"/>
      <c r="B601" s="3"/>
      <c r="C601" s="3"/>
      <c r="D601" s="3"/>
      <c r="E601" s="27"/>
      <c r="F601" s="27"/>
      <c r="G601" s="3"/>
      <c r="H601" s="3"/>
      <c r="I601" s="3"/>
      <c r="J601" s="3"/>
      <c r="K601" s="3"/>
      <c r="L601" s="3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</row>
    <row r="602" ht="15.75" customHeight="1">
      <c r="A602" s="27"/>
      <c r="B602" s="3"/>
      <c r="C602" s="3"/>
      <c r="D602" s="3"/>
      <c r="E602" s="27"/>
      <c r="F602" s="27"/>
      <c r="G602" s="3"/>
      <c r="H602" s="3"/>
      <c r="I602" s="3"/>
      <c r="J602" s="3"/>
      <c r="K602" s="3"/>
      <c r="L602" s="3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</row>
    <row r="603" ht="15.75" customHeight="1">
      <c r="A603" s="27"/>
      <c r="B603" s="3"/>
      <c r="C603" s="3"/>
      <c r="D603" s="3"/>
      <c r="E603" s="27"/>
      <c r="F603" s="27"/>
      <c r="G603" s="3"/>
      <c r="H603" s="3"/>
      <c r="I603" s="3"/>
      <c r="J603" s="3"/>
      <c r="K603" s="3"/>
      <c r="L603" s="3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</row>
    <row r="604" ht="15.75" customHeight="1">
      <c r="A604" s="27"/>
      <c r="B604" s="3"/>
      <c r="C604" s="3"/>
      <c r="D604" s="3"/>
      <c r="E604" s="27"/>
      <c r="F604" s="27"/>
      <c r="G604" s="3"/>
      <c r="H604" s="3"/>
      <c r="I604" s="3"/>
      <c r="J604" s="3"/>
      <c r="K604" s="3"/>
      <c r="L604" s="3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</row>
    <row r="605" ht="15.75" customHeight="1">
      <c r="A605" s="27"/>
      <c r="B605" s="3"/>
      <c r="C605" s="3"/>
      <c r="D605" s="3"/>
      <c r="E605" s="27"/>
      <c r="F605" s="27"/>
      <c r="G605" s="3"/>
      <c r="H605" s="3"/>
      <c r="I605" s="3"/>
      <c r="J605" s="3"/>
      <c r="K605" s="3"/>
      <c r="L605" s="3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</row>
    <row r="606" ht="15.75" customHeight="1">
      <c r="A606" s="27"/>
      <c r="B606" s="3"/>
      <c r="C606" s="3"/>
      <c r="D606" s="3"/>
      <c r="E606" s="27"/>
      <c r="F606" s="27"/>
      <c r="G606" s="3"/>
      <c r="H606" s="3"/>
      <c r="I606" s="3"/>
      <c r="J606" s="3"/>
      <c r="K606" s="3"/>
      <c r="L606" s="3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</row>
    <row r="607" ht="15.75" customHeight="1">
      <c r="A607" s="27"/>
      <c r="B607" s="3"/>
      <c r="C607" s="3"/>
      <c r="D607" s="3"/>
      <c r="E607" s="27"/>
      <c r="F607" s="27"/>
      <c r="G607" s="3"/>
      <c r="H607" s="3"/>
      <c r="I607" s="3"/>
      <c r="J607" s="3"/>
      <c r="K607" s="3"/>
      <c r="L607" s="3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</row>
    <row r="608" ht="15.75" customHeight="1">
      <c r="A608" s="27"/>
      <c r="B608" s="3"/>
      <c r="C608" s="3"/>
      <c r="D608" s="3"/>
      <c r="E608" s="27"/>
      <c r="F608" s="27"/>
      <c r="G608" s="3"/>
      <c r="H608" s="3"/>
      <c r="I608" s="3"/>
      <c r="J608" s="3"/>
      <c r="K608" s="3"/>
      <c r="L608" s="3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</row>
    <row r="609" ht="15.75" customHeight="1">
      <c r="A609" s="27"/>
      <c r="B609" s="3"/>
      <c r="C609" s="3"/>
      <c r="D609" s="3"/>
      <c r="E609" s="27"/>
      <c r="F609" s="27"/>
      <c r="G609" s="3"/>
      <c r="H609" s="3"/>
      <c r="I609" s="3"/>
      <c r="J609" s="3"/>
      <c r="K609" s="3"/>
      <c r="L609" s="3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</row>
    <row r="610" ht="15.75" customHeight="1">
      <c r="A610" s="27"/>
      <c r="B610" s="3"/>
      <c r="C610" s="3"/>
      <c r="D610" s="3"/>
      <c r="E610" s="27"/>
      <c r="F610" s="27"/>
      <c r="G610" s="3"/>
      <c r="H610" s="3"/>
      <c r="I610" s="3"/>
      <c r="J610" s="3"/>
      <c r="K610" s="3"/>
      <c r="L610" s="3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</row>
    <row r="611" ht="15.75" customHeight="1">
      <c r="A611" s="27"/>
      <c r="B611" s="3"/>
      <c r="C611" s="3"/>
      <c r="D611" s="3"/>
      <c r="E611" s="27"/>
      <c r="F611" s="27"/>
      <c r="G611" s="3"/>
      <c r="H611" s="3"/>
      <c r="I611" s="3"/>
      <c r="J611" s="3"/>
      <c r="K611" s="3"/>
      <c r="L611" s="3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</row>
    <row r="612" ht="15.75" customHeight="1">
      <c r="A612" s="27"/>
      <c r="B612" s="3"/>
      <c r="C612" s="3"/>
      <c r="D612" s="3"/>
      <c r="E612" s="27"/>
      <c r="F612" s="27"/>
      <c r="G612" s="3"/>
      <c r="H612" s="3"/>
      <c r="I612" s="3"/>
      <c r="J612" s="3"/>
      <c r="K612" s="3"/>
      <c r="L612" s="3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</row>
    <row r="613" ht="15.75" customHeight="1">
      <c r="A613" s="27"/>
      <c r="B613" s="3"/>
      <c r="C613" s="3"/>
      <c r="D613" s="3"/>
      <c r="E613" s="27"/>
      <c r="F613" s="27"/>
      <c r="G613" s="3"/>
      <c r="H613" s="3"/>
      <c r="I613" s="3"/>
      <c r="J613" s="3"/>
      <c r="K613" s="3"/>
      <c r="L613" s="3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</row>
    <row r="614" ht="15.75" customHeight="1">
      <c r="A614" s="27"/>
      <c r="B614" s="3"/>
      <c r="C614" s="3"/>
      <c r="D614" s="3"/>
      <c r="E614" s="27"/>
      <c r="F614" s="27"/>
      <c r="G614" s="3"/>
      <c r="H614" s="3"/>
      <c r="I614" s="3"/>
      <c r="J614" s="3"/>
      <c r="K614" s="3"/>
      <c r="L614" s="3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</row>
    <row r="615" ht="15.75" customHeight="1">
      <c r="A615" s="27"/>
      <c r="B615" s="3"/>
      <c r="C615" s="3"/>
      <c r="D615" s="3"/>
      <c r="E615" s="27"/>
      <c r="F615" s="27"/>
      <c r="G615" s="3"/>
      <c r="H615" s="3"/>
      <c r="I615" s="3"/>
      <c r="J615" s="3"/>
      <c r="K615" s="3"/>
      <c r="L615" s="3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</row>
    <row r="616" ht="15.75" customHeight="1">
      <c r="A616" s="27"/>
      <c r="B616" s="3"/>
      <c r="C616" s="3"/>
      <c r="D616" s="3"/>
      <c r="E616" s="27"/>
      <c r="F616" s="27"/>
      <c r="G616" s="3"/>
      <c r="H616" s="3"/>
      <c r="I616" s="3"/>
      <c r="J616" s="3"/>
      <c r="K616" s="3"/>
      <c r="L616" s="3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</row>
    <row r="617" ht="15.75" customHeight="1">
      <c r="A617" s="27"/>
      <c r="B617" s="3"/>
      <c r="C617" s="3"/>
      <c r="D617" s="3"/>
      <c r="E617" s="27"/>
      <c r="F617" s="27"/>
      <c r="G617" s="3"/>
      <c r="H617" s="3"/>
      <c r="I617" s="3"/>
      <c r="J617" s="3"/>
      <c r="K617" s="3"/>
      <c r="L617" s="3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</row>
    <row r="618" ht="15.75" customHeight="1">
      <c r="A618" s="27"/>
      <c r="B618" s="3"/>
      <c r="C618" s="3"/>
      <c r="D618" s="3"/>
      <c r="E618" s="27"/>
      <c r="F618" s="27"/>
      <c r="G618" s="3"/>
      <c r="H618" s="3"/>
      <c r="I618" s="3"/>
      <c r="J618" s="3"/>
      <c r="K618" s="3"/>
      <c r="L618" s="3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</row>
    <row r="619" ht="15.75" customHeight="1">
      <c r="A619" s="27"/>
      <c r="B619" s="3"/>
      <c r="C619" s="3"/>
      <c r="D619" s="3"/>
      <c r="E619" s="27"/>
      <c r="F619" s="27"/>
      <c r="G619" s="3"/>
      <c r="H619" s="3"/>
      <c r="I619" s="3"/>
      <c r="J619" s="3"/>
      <c r="K619" s="3"/>
      <c r="L619" s="3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</row>
    <row r="620" ht="15.75" customHeight="1">
      <c r="A620" s="27"/>
      <c r="B620" s="3"/>
      <c r="C620" s="3"/>
      <c r="D620" s="3"/>
      <c r="E620" s="27"/>
      <c r="F620" s="27"/>
      <c r="G620" s="3"/>
      <c r="H620" s="3"/>
      <c r="I620" s="3"/>
      <c r="J620" s="3"/>
      <c r="K620" s="3"/>
      <c r="L620" s="3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</row>
    <row r="621" ht="15.75" customHeight="1">
      <c r="A621" s="27"/>
      <c r="B621" s="3"/>
      <c r="C621" s="3"/>
      <c r="D621" s="3"/>
      <c r="E621" s="27"/>
      <c r="F621" s="27"/>
      <c r="G621" s="3"/>
      <c r="H621" s="3"/>
      <c r="I621" s="3"/>
      <c r="J621" s="3"/>
      <c r="K621" s="3"/>
      <c r="L621" s="3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</row>
    <row r="622" ht="15.75" customHeight="1">
      <c r="A622" s="27"/>
      <c r="B622" s="3"/>
      <c r="C622" s="3"/>
      <c r="D622" s="3"/>
      <c r="E622" s="27"/>
      <c r="F622" s="27"/>
      <c r="G622" s="3"/>
      <c r="H622" s="3"/>
      <c r="I622" s="3"/>
      <c r="J622" s="3"/>
      <c r="K622" s="3"/>
      <c r="L622" s="3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</row>
    <row r="623" ht="15.75" customHeight="1">
      <c r="A623" s="27"/>
      <c r="B623" s="3"/>
      <c r="C623" s="3"/>
      <c r="D623" s="3"/>
      <c r="E623" s="27"/>
      <c r="F623" s="27"/>
      <c r="G623" s="3"/>
      <c r="H623" s="3"/>
      <c r="I623" s="3"/>
      <c r="J623" s="3"/>
      <c r="K623" s="3"/>
      <c r="L623" s="3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</row>
    <row r="624" ht="15.75" customHeight="1">
      <c r="A624" s="27"/>
      <c r="B624" s="3"/>
      <c r="C624" s="3"/>
      <c r="D624" s="3"/>
      <c r="E624" s="27"/>
      <c r="F624" s="27"/>
      <c r="G624" s="3"/>
      <c r="H624" s="3"/>
      <c r="I624" s="3"/>
      <c r="J624" s="3"/>
      <c r="K624" s="3"/>
      <c r="L624" s="3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</row>
    <row r="625" ht="15.75" customHeight="1">
      <c r="A625" s="27"/>
      <c r="B625" s="3"/>
      <c r="C625" s="3"/>
      <c r="D625" s="3"/>
      <c r="E625" s="27"/>
      <c r="F625" s="27"/>
      <c r="G625" s="3"/>
      <c r="H625" s="3"/>
      <c r="I625" s="3"/>
      <c r="J625" s="3"/>
      <c r="K625" s="3"/>
      <c r="L625" s="3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</row>
    <row r="626" ht="15.75" customHeight="1">
      <c r="A626" s="27"/>
      <c r="B626" s="3"/>
      <c r="C626" s="3"/>
      <c r="D626" s="3"/>
      <c r="E626" s="27"/>
      <c r="F626" s="27"/>
      <c r="G626" s="3"/>
      <c r="H626" s="3"/>
      <c r="I626" s="3"/>
      <c r="J626" s="3"/>
      <c r="K626" s="3"/>
      <c r="L626" s="3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</row>
    <row r="627" ht="15.75" customHeight="1">
      <c r="A627" s="27"/>
      <c r="B627" s="3"/>
      <c r="C627" s="3"/>
      <c r="D627" s="3"/>
      <c r="E627" s="27"/>
      <c r="F627" s="27"/>
      <c r="G627" s="3"/>
      <c r="H627" s="3"/>
      <c r="I627" s="3"/>
      <c r="J627" s="3"/>
      <c r="K627" s="3"/>
      <c r="L627" s="3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</row>
    <row r="628" ht="15.75" customHeight="1">
      <c r="A628" s="27"/>
      <c r="B628" s="3"/>
      <c r="C628" s="3"/>
      <c r="D628" s="3"/>
      <c r="E628" s="27"/>
      <c r="F628" s="27"/>
      <c r="G628" s="3"/>
      <c r="H628" s="3"/>
      <c r="I628" s="3"/>
      <c r="J628" s="3"/>
      <c r="K628" s="3"/>
      <c r="L628" s="3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</row>
    <row r="629" ht="15.75" customHeight="1">
      <c r="A629" s="27"/>
      <c r="B629" s="3"/>
      <c r="C629" s="3"/>
      <c r="D629" s="3"/>
      <c r="E629" s="27"/>
      <c r="F629" s="27"/>
      <c r="G629" s="3"/>
      <c r="H629" s="3"/>
      <c r="I629" s="3"/>
      <c r="J629" s="3"/>
      <c r="K629" s="3"/>
      <c r="L629" s="3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</row>
    <row r="630" ht="15.75" customHeight="1">
      <c r="A630" s="27"/>
      <c r="B630" s="3"/>
      <c r="C630" s="3"/>
      <c r="D630" s="3"/>
      <c r="E630" s="27"/>
      <c r="F630" s="27"/>
      <c r="G630" s="3"/>
      <c r="H630" s="3"/>
      <c r="I630" s="3"/>
      <c r="J630" s="3"/>
      <c r="K630" s="3"/>
      <c r="L630" s="3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</row>
    <row r="631" ht="15.75" customHeight="1">
      <c r="A631" s="27"/>
      <c r="B631" s="3"/>
      <c r="C631" s="3"/>
      <c r="D631" s="3"/>
      <c r="E631" s="27"/>
      <c r="F631" s="27"/>
      <c r="G631" s="3"/>
      <c r="H631" s="3"/>
      <c r="I631" s="3"/>
      <c r="J631" s="3"/>
      <c r="K631" s="3"/>
      <c r="L631" s="3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</row>
    <row r="632" ht="15.75" customHeight="1">
      <c r="A632" s="27"/>
      <c r="B632" s="3"/>
      <c r="C632" s="3"/>
      <c r="D632" s="3"/>
      <c r="E632" s="27"/>
      <c r="F632" s="27"/>
      <c r="G632" s="3"/>
      <c r="H632" s="3"/>
      <c r="I632" s="3"/>
      <c r="J632" s="3"/>
      <c r="K632" s="3"/>
      <c r="L632" s="3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</row>
    <row r="633" ht="15.75" customHeight="1">
      <c r="A633" s="27"/>
      <c r="B633" s="3"/>
      <c r="C633" s="3"/>
      <c r="D633" s="3"/>
      <c r="E633" s="27"/>
      <c r="F633" s="27"/>
      <c r="G633" s="3"/>
      <c r="H633" s="3"/>
      <c r="I633" s="3"/>
      <c r="J633" s="3"/>
      <c r="K633" s="3"/>
      <c r="L633" s="3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</row>
    <row r="634" ht="15.75" customHeight="1">
      <c r="A634" s="27"/>
      <c r="B634" s="3"/>
      <c r="C634" s="3"/>
      <c r="D634" s="3"/>
      <c r="E634" s="27"/>
      <c r="F634" s="27"/>
      <c r="G634" s="3"/>
      <c r="H634" s="3"/>
      <c r="I634" s="3"/>
      <c r="J634" s="3"/>
      <c r="K634" s="3"/>
      <c r="L634" s="3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</row>
    <row r="635" ht="15.75" customHeight="1">
      <c r="A635" s="27"/>
      <c r="B635" s="3"/>
      <c r="C635" s="3"/>
      <c r="D635" s="3"/>
      <c r="E635" s="27"/>
      <c r="F635" s="27"/>
      <c r="G635" s="3"/>
      <c r="H635" s="3"/>
      <c r="I635" s="3"/>
      <c r="J635" s="3"/>
      <c r="K635" s="3"/>
      <c r="L635" s="3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</row>
    <row r="636" ht="15.75" customHeight="1">
      <c r="A636" s="27"/>
      <c r="B636" s="3"/>
      <c r="C636" s="3"/>
      <c r="D636" s="3"/>
      <c r="E636" s="27"/>
      <c r="F636" s="27"/>
      <c r="G636" s="3"/>
      <c r="H636" s="3"/>
      <c r="I636" s="3"/>
      <c r="J636" s="3"/>
      <c r="K636" s="3"/>
      <c r="L636" s="3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</row>
    <row r="637" ht="15.75" customHeight="1">
      <c r="A637" s="27"/>
      <c r="B637" s="3"/>
      <c r="C637" s="3"/>
      <c r="D637" s="3"/>
      <c r="E637" s="27"/>
      <c r="F637" s="27"/>
      <c r="G637" s="3"/>
      <c r="H637" s="3"/>
      <c r="I637" s="3"/>
      <c r="J637" s="3"/>
      <c r="K637" s="3"/>
      <c r="L637" s="3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</row>
    <row r="638" ht="15.75" customHeight="1">
      <c r="A638" s="27"/>
      <c r="B638" s="3"/>
      <c r="C638" s="3"/>
      <c r="D638" s="3"/>
      <c r="E638" s="27"/>
      <c r="F638" s="27"/>
      <c r="G638" s="3"/>
      <c r="H638" s="3"/>
      <c r="I638" s="3"/>
      <c r="J638" s="3"/>
      <c r="K638" s="3"/>
      <c r="L638" s="3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</row>
    <row r="639" ht="15.75" customHeight="1">
      <c r="A639" s="27"/>
      <c r="B639" s="3"/>
      <c r="C639" s="3"/>
      <c r="D639" s="3"/>
      <c r="E639" s="27"/>
      <c r="F639" s="27"/>
      <c r="G639" s="3"/>
      <c r="H639" s="3"/>
      <c r="I639" s="3"/>
      <c r="J639" s="3"/>
      <c r="K639" s="3"/>
      <c r="L639" s="3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</row>
    <row r="640" ht="15.75" customHeight="1">
      <c r="A640" s="27"/>
      <c r="B640" s="3"/>
      <c r="C640" s="3"/>
      <c r="D640" s="3"/>
      <c r="E640" s="27"/>
      <c r="F640" s="27"/>
      <c r="G640" s="3"/>
      <c r="H640" s="3"/>
      <c r="I640" s="3"/>
      <c r="J640" s="3"/>
      <c r="K640" s="3"/>
      <c r="L640" s="3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</row>
    <row r="641" ht="15.75" customHeight="1">
      <c r="A641" s="27"/>
      <c r="B641" s="3"/>
      <c r="C641" s="3"/>
      <c r="D641" s="3"/>
      <c r="E641" s="27"/>
      <c r="F641" s="27"/>
      <c r="G641" s="3"/>
      <c r="H641" s="3"/>
      <c r="I641" s="3"/>
      <c r="J641" s="3"/>
      <c r="K641" s="3"/>
      <c r="L641" s="3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</row>
    <row r="642" ht="15.75" customHeight="1">
      <c r="A642" s="27"/>
      <c r="B642" s="3"/>
      <c r="C642" s="3"/>
      <c r="D642" s="3"/>
      <c r="E642" s="27"/>
      <c r="F642" s="27"/>
      <c r="G642" s="3"/>
      <c r="H642" s="3"/>
      <c r="I642" s="3"/>
      <c r="J642" s="3"/>
      <c r="K642" s="3"/>
      <c r="L642" s="3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</row>
    <row r="643" ht="15.75" customHeight="1">
      <c r="A643" s="27"/>
      <c r="B643" s="3"/>
      <c r="C643" s="3"/>
      <c r="D643" s="3"/>
      <c r="E643" s="27"/>
      <c r="F643" s="27"/>
      <c r="G643" s="3"/>
      <c r="H643" s="3"/>
      <c r="I643" s="3"/>
      <c r="J643" s="3"/>
      <c r="K643" s="3"/>
      <c r="L643" s="3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</row>
    <row r="644" ht="15.75" customHeight="1">
      <c r="A644" s="27"/>
      <c r="B644" s="3"/>
      <c r="C644" s="3"/>
      <c r="D644" s="3"/>
      <c r="E644" s="27"/>
      <c r="F644" s="27"/>
      <c r="G644" s="3"/>
      <c r="H644" s="3"/>
      <c r="I644" s="3"/>
      <c r="J644" s="3"/>
      <c r="K644" s="3"/>
      <c r="L644" s="3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</row>
    <row r="645" ht="15.75" customHeight="1">
      <c r="A645" s="27"/>
      <c r="B645" s="3"/>
      <c r="C645" s="3"/>
      <c r="D645" s="3"/>
      <c r="E645" s="27"/>
      <c r="F645" s="27"/>
      <c r="G645" s="3"/>
      <c r="H645" s="3"/>
      <c r="I645" s="3"/>
      <c r="J645" s="3"/>
      <c r="K645" s="3"/>
      <c r="L645" s="3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</row>
    <row r="646" ht="15.75" customHeight="1">
      <c r="A646" s="27"/>
      <c r="B646" s="3"/>
      <c r="C646" s="3"/>
      <c r="D646" s="3"/>
      <c r="E646" s="27"/>
      <c r="F646" s="27"/>
      <c r="G646" s="3"/>
      <c r="H646" s="3"/>
      <c r="I646" s="3"/>
      <c r="J646" s="3"/>
      <c r="K646" s="3"/>
      <c r="L646" s="3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</row>
    <row r="647" ht="15.75" customHeight="1">
      <c r="A647" s="27"/>
      <c r="B647" s="3"/>
      <c r="C647" s="3"/>
      <c r="D647" s="3"/>
      <c r="E647" s="27"/>
      <c r="F647" s="27"/>
      <c r="G647" s="3"/>
      <c r="H647" s="3"/>
      <c r="I647" s="3"/>
      <c r="J647" s="3"/>
      <c r="K647" s="3"/>
      <c r="L647" s="3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</row>
    <row r="648" ht="15.75" customHeight="1">
      <c r="A648" s="27"/>
      <c r="B648" s="3"/>
      <c r="C648" s="3"/>
      <c r="D648" s="3"/>
      <c r="E648" s="27"/>
      <c r="F648" s="27"/>
      <c r="G648" s="3"/>
      <c r="H648" s="3"/>
      <c r="I648" s="3"/>
      <c r="J648" s="3"/>
      <c r="K648" s="3"/>
      <c r="L648" s="3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</row>
    <row r="649" ht="15.75" customHeight="1">
      <c r="A649" s="27"/>
      <c r="B649" s="3"/>
      <c r="C649" s="3"/>
      <c r="D649" s="3"/>
      <c r="E649" s="27"/>
      <c r="F649" s="27"/>
      <c r="G649" s="3"/>
      <c r="H649" s="3"/>
      <c r="I649" s="3"/>
      <c r="J649" s="3"/>
      <c r="K649" s="3"/>
      <c r="L649" s="3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</row>
    <row r="650" ht="15.75" customHeight="1">
      <c r="A650" s="27"/>
      <c r="B650" s="3"/>
      <c r="C650" s="3"/>
      <c r="D650" s="3"/>
      <c r="E650" s="27"/>
      <c r="F650" s="27"/>
      <c r="G650" s="3"/>
      <c r="H650" s="3"/>
      <c r="I650" s="3"/>
      <c r="J650" s="3"/>
      <c r="K650" s="3"/>
      <c r="L650" s="3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</row>
    <row r="651" ht="15.75" customHeight="1">
      <c r="A651" s="27"/>
      <c r="B651" s="3"/>
      <c r="C651" s="3"/>
      <c r="D651" s="3"/>
      <c r="E651" s="27"/>
      <c r="F651" s="27"/>
      <c r="G651" s="3"/>
      <c r="H651" s="3"/>
      <c r="I651" s="3"/>
      <c r="J651" s="3"/>
      <c r="K651" s="3"/>
      <c r="L651" s="3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</row>
    <row r="652" ht="15.75" customHeight="1">
      <c r="A652" s="27"/>
      <c r="B652" s="3"/>
      <c r="C652" s="3"/>
      <c r="D652" s="3"/>
      <c r="E652" s="27"/>
      <c r="F652" s="27"/>
      <c r="G652" s="3"/>
      <c r="H652" s="3"/>
      <c r="I652" s="3"/>
      <c r="J652" s="3"/>
      <c r="K652" s="3"/>
      <c r="L652" s="3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</row>
    <row r="653" ht="15.75" customHeight="1">
      <c r="A653" s="27"/>
      <c r="B653" s="3"/>
      <c r="C653" s="3"/>
      <c r="D653" s="3"/>
      <c r="E653" s="27"/>
      <c r="F653" s="27"/>
      <c r="G653" s="3"/>
      <c r="H653" s="3"/>
      <c r="I653" s="3"/>
      <c r="J653" s="3"/>
      <c r="K653" s="3"/>
      <c r="L653" s="3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</row>
    <row r="654" ht="15.75" customHeight="1">
      <c r="A654" s="27"/>
      <c r="B654" s="3"/>
      <c r="C654" s="3"/>
      <c r="D654" s="3"/>
      <c r="E654" s="27"/>
      <c r="F654" s="27"/>
      <c r="G654" s="3"/>
      <c r="H654" s="3"/>
      <c r="I654" s="3"/>
      <c r="J654" s="3"/>
      <c r="K654" s="3"/>
      <c r="L654" s="3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</row>
    <row r="655" ht="15.75" customHeight="1">
      <c r="A655" s="27"/>
      <c r="B655" s="3"/>
      <c r="C655" s="3"/>
      <c r="D655" s="3"/>
      <c r="E655" s="27"/>
      <c r="F655" s="27"/>
      <c r="G655" s="3"/>
      <c r="H655" s="3"/>
      <c r="I655" s="3"/>
      <c r="J655" s="3"/>
      <c r="K655" s="3"/>
      <c r="L655" s="3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</row>
    <row r="656" ht="15.75" customHeight="1">
      <c r="A656" s="27"/>
      <c r="B656" s="3"/>
      <c r="C656" s="3"/>
      <c r="D656" s="3"/>
      <c r="E656" s="27"/>
      <c r="F656" s="27"/>
      <c r="G656" s="3"/>
      <c r="H656" s="3"/>
      <c r="I656" s="3"/>
      <c r="J656" s="3"/>
      <c r="K656" s="3"/>
      <c r="L656" s="3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</row>
    <row r="657" ht="15.75" customHeight="1">
      <c r="A657" s="27"/>
      <c r="B657" s="3"/>
      <c r="C657" s="3"/>
      <c r="D657" s="3"/>
      <c r="E657" s="27"/>
      <c r="F657" s="27"/>
      <c r="G657" s="3"/>
      <c r="H657" s="3"/>
      <c r="I657" s="3"/>
      <c r="J657" s="3"/>
      <c r="K657" s="3"/>
      <c r="L657" s="3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</row>
    <row r="658" ht="15.75" customHeight="1">
      <c r="A658" s="27"/>
      <c r="B658" s="3"/>
      <c r="C658" s="3"/>
      <c r="D658" s="3"/>
      <c r="E658" s="27"/>
      <c r="F658" s="27"/>
      <c r="G658" s="3"/>
      <c r="H658" s="3"/>
      <c r="I658" s="3"/>
      <c r="J658" s="3"/>
      <c r="K658" s="3"/>
      <c r="L658" s="3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</row>
    <row r="659" ht="15.75" customHeight="1">
      <c r="A659" s="27"/>
      <c r="B659" s="3"/>
      <c r="C659" s="3"/>
      <c r="D659" s="3"/>
      <c r="E659" s="27"/>
      <c r="F659" s="27"/>
      <c r="G659" s="3"/>
      <c r="H659" s="3"/>
      <c r="I659" s="3"/>
      <c r="J659" s="3"/>
      <c r="K659" s="3"/>
      <c r="L659" s="3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</row>
    <row r="660" ht="15.75" customHeight="1">
      <c r="A660" s="27"/>
      <c r="B660" s="3"/>
      <c r="C660" s="3"/>
      <c r="D660" s="3"/>
      <c r="E660" s="27"/>
      <c r="F660" s="27"/>
      <c r="G660" s="3"/>
      <c r="H660" s="3"/>
      <c r="I660" s="3"/>
      <c r="J660" s="3"/>
      <c r="K660" s="3"/>
      <c r="L660" s="3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</row>
    <row r="661" ht="15.75" customHeight="1">
      <c r="A661" s="27"/>
      <c r="B661" s="3"/>
      <c r="C661" s="3"/>
      <c r="D661" s="3"/>
      <c r="E661" s="27"/>
      <c r="F661" s="27"/>
      <c r="G661" s="3"/>
      <c r="H661" s="3"/>
      <c r="I661" s="3"/>
      <c r="J661" s="3"/>
      <c r="K661" s="3"/>
      <c r="L661" s="3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</row>
    <row r="662" ht="15.75" customHeight="1">
      <c r="A662" s="27"/>
      <c r="B662" s="3"/>
      <c r="C662" s="3"/>
      <c r="D662" s="3"/>
      <c r="E662" s="27"/>
      <c r="F662" s="27"/>
      <c r="G662" s="3"/>
      <c r="H662" s="3"/>
      <c r="I662" s="3"/>
      <c r="J662" s="3"/>
      <c r="K662" s="3"/>
      <c r="L662" s="3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</row>
    <row r="663" ht="15.75" customHeight="1">
      <c r="A663" s="27"/>
      <c r="B663" s="3"/>
      <c r="C663" s="3"/>
      <c r="D663" s="3"/>
      <c r="E663" s="27"/>
      <c r="F663" s="27"/>
      <c r="G663" s="3"/>
      <c r="H663" s="3"/>
      <c r="I663" s="3"/>
      <c r="J663" s="3"/>
      <c r="K663" s="3"/>
      <c r="L663" s="3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</row>
    <row r="664" ht="15.75" customHeight="1">
      <c r="A664" s="27"/>
      <c r="B664" s="3"/>
      <c r="C664" s="3"/>
      <c r="D664" s="3"/>
      <c r="E664" s="27"/>
      <c r="F664" s="27"/>
      <c r="G664" s="3"/>
      <c r="H664" s="3"/>
      <c r="I664" s="3"/>
      <c r="J664" s="3"/>
      <c r="K664" s="3"/>
      <c r="L664" s="3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</row>
    <row r="665" ht="15.75" customHeight="1">
      <c r="A665" s="27"/>
      <c r="B665" s="3"/>
      <c r="C665" s="3"/>
      <c r="D665" s="3"/>
      <c r="E665" s="27"/>
      <c r="F665" s="27"/>
      <c r="G665" s="3"/>
      <c r="H665" s="3"/>
      <c r="I665" s="3"/>
      <c r="J665" s="3"/>
      <c r="K665" s="3"/>
      <c r="L665" s="3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</row>
    <row r="666" ht="15.75" customHeight="1">
      <c r="A666" s="27"/>
      <c r="B666" s="3"/>
      <c r="C666" s="3"/>
      <c r="D666" s="3"/>
      <c r="E666" s="27"/>
      <c r="F666" s="27"/>
      <c r="G666" s="3"/>
      <c r="H666" s="3"/>
      <c r="I666" s="3"/>
      <c r="J666" s="3"/>
      <c r="K666" s="3"/>
      <c r="L666" s="3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</row>
    <row r="667" ht="15.75" customHeight="1">
      <c r="A667" s="27"/>
      <c r="B667" s="3"/>
      <c r="C667" s="3"/>
      <c r="D667" s="3"/>
      <c r="E667" s="27"/>
      <c r="F667" s="27"/>
      <c r="G667" s="3"/>
      <c r="H667" s="3"/>
      <c r="I667" s="3"/>
      <c r="J667" s="3"/>
      <c r="K667" s="3"/>
      <c r="L667" s="3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</row>
    <row r="668" ht="15.75" customHeight="1">
      <c r="A668" s="27"/>
      <c r="B668" s="3"/>
      <c r="C668" s="3"/>
      <c r="D668" s="3"/>
      <c r="E668" s="27"/>
      <c r="F668" s="27"/>
      <c r="G668" s="3"/>
      <c r="H668" s="3"/>
      <c r="I668" s="3"/>
      <c r="J668" s="3"/>
      <c r="K668" s="3"/>
      <c r="L668" s="3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</row>
    <row r="669" ht="15.75" customHeight="1">
      <c r="A669" s="27"/>
      <c r="B669" s="3"/>
      <c r="C669" s="3"/>
      <c r="D669" s="3"/>
      <c r="E669" s="27"/>
      <c r="F669" s="27"/>
      <c r="G669" s="3"/>
      <c r="H669" s="3"/>
      <c r="I669" s="3"/>
      <c r="J669" s="3"/>
      <c r="K669" s="3"/>
      <c r="L669" s="3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</row>
    <row r="670" ht="15.75" customHeight="1">
      <c r="A670" s="27"/>
      <c r="B670" s="3"/>
      <c r="C670" s="3"/>
      <c r="D670" s="3"/>
      <c r="E670" s="27"/>
      <c r="F670" s="27"/>
      <c r="G670" s="3"/>
      <c r="H670" s="3"/>
      <c r="I670" s="3"/>
      <c r="J670" s="3"/>
      <c r="K670" s="3"/>
      <c r="L670" s="3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</row>
    <row r="671" ht="15.75" customHeight="1">
      <c r="A671" s="27"/>
      <c r="B671" s="3"/>
      <c r="C671" s="3"/>
      <c r="D671" s="3"/>
      <c r="E671" s="27"/>
      <c r="F671" s="27"/>
      <c r="G671" s="3"/>
      <c r="H671" s="3"/>
      <c r="I671" s="3"/>
      <c r="J671" s="3"/>
      <c r="K671" s="3"/>
      <c r="L671" s="3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</row>
    <row r="672" ht="15.75" customHeight="1">
      <c r="A672" s="27"/>
      <c r="B672" s="3"/>
      <c r="C672" s="3"/>
      <c r="D672" s="3"/>
      <c r="E672" s="27"/>
      <c r="F672" s="27"/>
      <c r="G672" s="3"/>
      <c r="H672" s="3"/>
      <c r="I672" s="3"/>
      <c r="J672" s="3"/>
      <c r="K672" s="3"/>
      <c r="L672" s="3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</row>
    <row r="673" ht="15.75" customHeight="1">
      <c r="A673" s="27"/>
      <c r="B673" s="3"/>
      <c r="C673" s="3"/>
      <c r="D673" s="3"/>
      <c r="E673" s="27"/>
      <c r="F673" s="27"/>
      <c r="G673" s="3"/>
      <c r="H673" s="3"/>
      <c r="I673" s="3"/>
      <c r="J673" s="3"/>
      <c r="K673" s="3"/>
      <c r="L673" s="3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</row>
    <row r="674" ht="15.75" customHeight="1">
      <c r="A674" s="27"/>
      <c r="B674" s="3"/>
      <c r="C674" s="3"/>
      <c r="D674" s="3"/>
      <c r="E674" s="27"/>
      <c r="F674" s="27"/>
      <c r="G674" s="3"/>
      <c r="H674" s="3"/>
      <c r="I674" s="3"/>
      <c r="J674" s="3"/>
      <c r="K674" s="3"/>
      <c r="L674" s="3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</row>
    <row r="675" ht="15.75" customHeight="1">
      <c r="A675" s="27"/>
      <c r="B675" s="3"/>
      <c r="C675" s="3"/>
      <c r="D675" s="3"/>
      <c r="E675" s="27"/>
      <c r="F675" s="27"/>
      <c r="G675" s="3"/>
      <c r="H675" s="3"/>
      <c r="I675" s="3"/>
      <c r="J675" s="3"/>
      <c r="K675" s="3"/>
      <c r="L675" s="3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</row>
    <row r="676" ht="15.75" customHeight="1">
      <c r="A676" s="27"/>
      <c r="B676" s="3"/>
      <c r="C676" s="3"/>
      <c r="D676" s="3"/>
      <c r="E676" s="27"/>
      <c r="F676" s="27"/>
      <c r="G676" s="3"/>
      <c r="H676" s="3"/>
      <c r="I676" s="3"/>
      <c r="J676" s="3"/>
      <c r="K676" s="3"/>
      <c r="L676" s="3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</row>
    <row r="677" ht="15.75" customHeight="1">
      <c r="A677" s="27"/>
      <c r="B677" s="3"/>
      <c r="C677" s="3"/>
      <c r="D677" s="3"/>
      <c r="E677" s="27"/>
      <c r="F677" s="27"/>
      <c r="G677" s="3"/>
      <c r="H677" s="3"/>
      <c r="I677" s="3"/>
      <c r="J677" s="3"/>
      <c r="K677" s="3"/>
      <c r="L677" s="3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</row>
    <row r="678" ht="15.75" customHeight="1">
      <c r="A678" s="27"/>
      <c r="B678" s="3"/>
      <c r="C678" s="3"/>
      <c r="D678" s="3"/>
      <c r="E678" s="27"/>
      <c r="F678" s="27"/>
      <c r="G678" s="3"/>
      <c r="H678" s="3"/>
      <c r="I678" s="3"/>
      <c r="J678" s="3"/>
      <c r="K678" s="3"/>
      <c r="L678" s="3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</row>
    <row r="679" ht="15.75" customHeight="1">
      <c r="A679" s="27"/>
      <c r="B679" s="3"/>
      <c r="C679" s="3"/>
      <c r="D679" s="3"/>
      <c r="E679" s="27"/>
      <c r="F679" s="27"/>
      <c r="G679" s="3"/>
      <c r="H679" s="3"/>
      <c r="I679" s="3"/>
      <c r="J679" s="3"/>
      <c r="K679" s="3"/>
      <c r="L679" s="3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</row>
    <row r="680" ht="15.75" customHeight="1">
      <c r="A680" s="27"/>
      <c r="B680" s="3"/>
      <c r="C680" s="3"/>
      <c r="D680" s="3"/>
      <c r="E680" s="27"/>
      <c r="F680" s="27"/>
      <c r="G680" s="3"/>
      <c r="H680" s="3"/>
      <c r="I680" s="3"/>
      <c r="J680" s="3"/>
      <c r="K680" s="3"/>
      <c r="L680" s="3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</row>
    <row r="681" ht="15.75" customHeight="1">
      <c r="A681" s="27"/>
      <c r="B681" s="3"/>
      <c r="C681" s="3"/>
      <c r="D681" s="3"/>
      <c r="E681" s="27"/>
      <c r="F681" s="27"/>
      <c r="G681" s="3"/>
      <c r="H681" s="3"/>
      <c r="I681" s="3"/>
      <c r="J681" s="3"/>
      <c r="K681" s="3"/>
      <c r="L681" s="3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</row>
    <row r="682" ht="15.75" customHeight="1">
      <c r="A682" s="27"/>
      <c r="B682" s="3"/>
      <c r="C682" s="3"/>
      <c r="D682" s="3"/>
      <c r="E682" s="27"/>
      <c r="F682" s="27"/>
      <c r="G682" s="3"/>
      <c r="H682" s="3"/>
      <c r="I682" s="3"/>
      <c r="J682" s="3"/>
      <c r="K682" s="3"/>
      <c r="L682" s="3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</row>
    <row r="683" ht="15.75" customHeight="1">
      <c r="A683" s="27"/>
      <c r="B683" s="3"/>
      <c r="C683" s="3"/>
      <c r="D683" s="3"/>
      <c r="E683" s="27"/>
      <c r="F683" s="27"/>
      <c r="G683" s="3"/>
      <c r="H683" s="3"/>
      <c r="I683" s="3"/>
      <c r="J683" s="3"/>
      <c r="K683" s="3"/>
      <c r="L683" s="3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</row>
    <row r="684" ht="15.75" customHeight="1">
      <c r="A684" s="27"/>
      <c r="B684" s="3"/>
      <c r="C684" s="3"/>
      <c r="D684" s="3"/>
      <c r="E684" s="27"/>
      <c r="F684" s="27"/>
      <c r="G684" s="3"/>
      <c r="H684" s="3"/>
      <c r="I684" s="3"/>
      <c r="J684" s="3"/>
      <c r="K684" s="3"/>
      <c r="L684" s="3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</row>
    <row r="685" ht="15.75" customHeight="1">
      <c r="A685" s="27"/>
      <c r="B685" s="3"/>
      <c r="C685" s="3"/>
      <c r="D685" s="3"/>
      <c r="E685" s="27"/>
      <c r="F685" s="27"/>
      <c r="G685" s="3"/>
      <c r="H685" s="3"/>
      <c r="I685" s="3"/>
      <c r="J685" s="3"/>
      <c r="K685" s="3"/>
      <c r="L685" s="3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</row>
    <row r="686" ht="15.75" customHeight="1">
      <c r="A686" s="27"/>
      <c r="B686" s="3"/>
      <c r="C686" s="3"/>
      <c r="D686" s="3"/>
      <c r="E686" s="27"/>
      <c r="F686" s="27"/>
      <c r="G686" s="3"/>
      <c r="H686" s="3"/>
      <c r="I686" s="3"/>
      <c r="J686" s="3"/>
      <c r="K686" s="3"/>
      <c r="L686" s="3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</row>
    <row r="687" ht="15.75" customHeight="1">
      <c r="A687" s="27"/>
      <c r="B687" s="3"/>
      <c r="C687" s="3"/>
      <c r="D687" s="3"/>
      <c r="E687" s="27"/>
      <c r="F687" s="27"/>
      <c r="G687" s="3"/>
      <c r="H687" s="3"/>
      <c r="I687" s="3"/>
      <c r="J687" s="3"/>
      <c r="K687" s="3"/>
      <c r="L687" s="3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</row>
    <row r="688" ht="15.75" customHeight="1">
      <c r="A688" s="27"/>
      <c r="B688" s="3"/>
      <c r="C688" s="3"/>
      <c r="D688" s="3"/>
      <c r="E688" s="27"/>
      <c r="F688" s="27"/>
      <c r="G688" s="3"/>
      <c r="H688" s="3"/>
      <c r="I688" s="3"/>
      <c r="J688" s="3"/>
      <c r="K688" s="3"/>
      <c r="L688" s="3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</row>
    <row r="689" ht="15.75" customHeight="1">
      <c r="A689" s="27"/>
      <c r="B689" s="3"/>
      <c r="C689" s="3"/>
      <c r="D689" s="3"/>
      <c r="E689" s="27"/>
      <c r="F689" s="27"/>
      <c r="G689" s="3"/>
      <c r="H689" s="3"/>
      <c r="I689" s="3"/>
      <c r="J689" s="3"/>
      <c r="K689" s="3"/>
      <c r="L689" s="3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</row>
    <row r="690" ht="15.75" customHeight="1">
      <c r="A690" s="27"/>
      <c r="B690" s="3"/>
      <c r="C690" s="3"/>
      <c r="D690" s="3"/>
      <c r="E690" s="27"/>
      <c r="F690" s="27"/>
      <c r="G690" s="3"/>
      <c r="H690" s="3"/>
      <c r="I690" s="3"/>
      <c r="J690" s="3"/>
      <c r="K690" s="3"/>
      <c r="L690" s="3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</row>
    <row r="691" ht="15.75" customHeight="1">
      <c r="A691" s="27"/>
      <c r="B691" s="3"/>
      <c r="C691" s="3"/>
      <c r="D691" s="3"/>
      <c r="E691" s="27"/>
      <c r="F691" s="27"/>
      <c r="G691" s="3"/>
      <c r="H691" s="3"/>
      <c r="I691" s="3"/>
      <c r="J691" s="3"/>
      <c r="K691" s="3"/>
      <c r="L691" s="3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</row>
    <row r="692" ht="15.75" customHeight="1">
      <c r="A692" s="27"/>
      <c r="B692" s="3"/>
      <c r="C692" s="3"/>
      <c r="D692" s="3"/>
      <c r="E692" s="27"/>
      <c r="F692" s="27"/>
      <c r="G692" s="3"/>
      <c r="H692" s="3"/>
      <c r="I692" s="3"/>
      <c r="J692" s="3"/>
      <c r="K692" s="3"/>
      <c r="L692" s="3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</row>
    <row r="693" ht="15.75" customHeight="1">
      <c r="A693" s="27"/>
      <c r="B693" s="3"/>
      <c r="C693" s="3"/>
      <c r="D693" s="3"/>
      <c r="E693" s="27"/>
      <c r="F693" s="27"/>
      <c r="G693" s="3"/>
      <c r="H693" s="3"/>
      <c r="I693" s="3"/>
      <c r="J693" s="3"/>
      <c r="K693" s="3"/>
      <c r="L693" s="3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</row>
    <row r="694" ht="15.75" customHeight="1">
      <c r="A694" s="27"/>
      <c r="B694" s="3"/>
      <c r="C694" s="3"/>
      <c r="D694" s="3"/>
      <c r="E694" s="27"/>
      <c r="F694" s="27"/>
      <c r="G694" s="3"/>
      <c r="H694" s="3"/>
      <c r="I694" s="3"/>
      <c r="J694" s="3"/>
      <c r="K694" s="3"/>
      <c r="L694" s="3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</row>
    <row r="695" ht="15.75" customHeight="1">
      <c r="A695" s="27"/>
      <c r="B695" s="3"/>
      <c r="C695" s="3"/>
      <c r="D695" s="3"/>
      <c r="E695" s="27"/>
      <c r="F695" s="27"/>
      <c r="G695" s="3"/>
      <c r="H695" s="3"/>
      <c r="I695" s="3"/>
      <c r="J695" s="3"/>
      <c r="K695" s="3"/>
      <c r="L695" s="3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</row>
    <row r="696" ht="15.75" customHeight="1">
      <c r="A696" s="27"/>
      <c r="B696" s="3"/>
      <c r="C696" s="3"/>
      <c r="D696" s="3"/>
      <c r="E696" s="27"/>
      <c r="F696" s="27"/>
      <c r="G696" s="3"/>
      <c r="H696" s="3"/>
      <c r="I696" s="3"/>
      <c r="J696" s="3"/>
      <c r="K696" s="3"/>
      <c r="L696" s="3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</row>
    <row r="697" ht="15.75" customHeight="1">
      <c r="A697" s="27"/>
      <c r="B697" s="3"/>
      <c r="C697" s="3"/>
      <c r="D697" s="3"/>
      <c r="E697" s="27"/>
      <c r="F697" s="27"/>
      <c r="G697" s="3"/>
      <c r="H697" s="3"/>
      <c r="I697" s="3"/>
      <c r="J697" s="3"/>
      <c r="K697" s="3"/>
      <c r="L697" s="3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</row>
    <row r="698" ht="15.75" customHeight="1">
      <c r="A698" s="27"/>
      <c r="B698" s="3"/>
      <c r="C698" s="3"/>
      <c r="D698" s="3"/>
      <c r="E698" s="27"/>
      <c r="F698" s="27"/>
      <c r="G698" s="3"/>
      <c r="H698" s="3"/>
      <c r="I698" s="3"/>
      <c r="J698" s="3"/>
      <c r="K698" s="3"/>
      <c r="L698" s="3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</row>
    <row r="699" ht="15.75" customHeight="1">
      <c r="A699" s="27"/>
      <c r="B699" s="3"/>
      <c r="C699" s="3"/>
      <c r="D699" s="3"/>
      <c r="E699" s="27"/>
      <c r="F699" s="27"/>
      <c r="G699" s="3"/>
      <c r="H699" s="3"/>
      <c r="I699" s="3"/>
      <c r="J699" s="3"/>
      <c r="K699" s="3"/>
      <c r="L699" s="3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</row>
    <row r="700" ht="15.75" customHeight="1">
      <c r="A700" s="27"/>
      <c r="B700" s="3"/>
      <c r="C700" s="3"/>
      <c r="D700" s="3"/>
      <c r="E700" s="27"/>
      <c r="F700" s="27"/>
      <c r="G700" s="3"/>
      <c r="H700" s="3"/>
      <c r="I700" s="3"/>
      <c r="J700" s="3"/>
      <c r="K700" s="3"/>
      <c r="L700" s="3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</row>
    <row r="701" ht="15.75" customHeight="1">
      <c r="A701" s="27"/>
      <c r="B701" s="3"/>
      <c r="C701" s="3"/>
      <c r="D701" s="3"/>
      <c r="E701" s="27"/>
      <c r="F701" s="27"/>
      <c r="G701" s="3"/>
      <c r="H701" s="3"/>
      <c r="I701" s="3"/>
      <c r="J701" s="3"/>
      <c r="K701" s="3"/>
      <c r="L701" s="3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</row>
    <row r="702" ht="15.75" customHeight="1">
      <c r="A702" s="27"/>
      <c r="B702" s="3"/>
      <c r="C702" s="3"/>
      <c r="D702" s="3"/>
      <c r="E702" s="27"/>
      <c r="F702" s="27"/>
      <c r="G702" s="3"/>
      <c r="H702" s="3"/>
      <c r="I702" s="3"/>
      <c r="J702" s="3"/>
      <c r="K702" s="3"/>
      <c r="L702" s="3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</row>
    <row r="703" ht="15.75" customHeight="1">
      <c r="A703" s="27"/>
      <c r="B703" s="3"/>
      <c r="C703" s="3"/>
      <c r="D703" s="3"/>
      <c r="E703" s="27"/>
      <c r="F703" s="27"/>
      <c r="G703" s="3"/>
      <c r="H703" s="3"/>
      <c r="I703" s="3"/>
      <c r="J703" s="3"/>
      <c r="K703" s="3"/>
      <c r="L703" s="3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</row>
    <row r="704" ht="15.75" customHeight="1">
      <c r="A704" s="27"/>
      <c r="B704" s="3"/>
      <c r="C704" s="3"/>
      <c r="D704" s="3"/>
      <c r="E704" s="27"/>
      <c r="F704" s="27"/>
      <c r="G704" s="3"/>
      <c r="H704" s="3"/>
      <c r="I704" s="3"/>
      <c r="J704" s="3"/>
      <c r="K704" s="3"/>
      <c r="L704" s="3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</row>
    <row r="705" ht="15.75" customHeight="1">
      <c r="A705" s="27"/>
      <c r="B705" s="3"/>
      <c r="C705" s="3"/>
      <c r="D705" s="3"/>
      <c r="E705" s="27"/>
      <c r="F705" s="27"/>
      <c r="G705" s="3"/>
      <c r="H705" s="3"/>
      <c r="I705" s="3"/>
      <c r="J705" s="3"/>
      <c r="K705" s="3"/>
      <c r="L705" s="3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</row>
    <row r="706" ht="15.75" customHeight="1">
      <c r="A706" s="27"/>
      <c r="B706" s="3"/>
      <c r="C706" s="3"/>
      <c r="D706" s="3"/>
      <c r="E706" s="27"/>
      <c r="F706" s="27"/>
      <c r="G706" s="3"/>
      <c r="H706" s="3"/>
      <c r="I706" s="3"/>
      <c r="J706" s="3"/>
      <c r="K706" s="3"/>
      <c r="L706" s="3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</row>
    <row r="707" ht="15.75" customHeight="1">
      <c r="A707" s="27"/>
      <c r="B707" s="3"/>
      <c r="C707" s="3"/>
      <c r="D707" s="3"/>
      <c r="E707" s="27"/>
      <c r="F707" s="27"/>
      <c r="G707" s="3"/>
      <c r="H707" s="3"/>
      <c r="I707" s="3"/>
      <c r="J707" s="3"/>
      <c r="K707" s="3"/>
      <c r="L707" s="3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</row>
    <row r="708" ht="15.75" customHeight="1">
      <c r="A708" s="27"/>
      <c r="B708" s="3"/>
      <c r="C708" s="3"/>
      <c r="D708" s="3"/>
      <c r="E708" s="27"/>
      <c r="F708" s="27"/>
      <c r="G708" s="3"/>
      <c r="H708" s="3"/>
      <c r="I708" s="3"/>
      <c r="J708" s="3"/>
      <c r="K708" s="3"/>
      <c r="L708" s="3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</row>
    <row r="709" ht="15.75" customHeight="1">
      <c r="A709" s="27"/>
      <c r="B709" s="3"/>
      <c r="C709" s="3"/>
      <c r="D709" s="3"/>
      <c r="E709" s="27"/>
      <c r="F709" s="27"/>
      <c r="G709" s="3"/>
      <c r="H709" s="3"/>
      <c r="I709" s="3"/>
      <c r="J709" s="3"/>
      <c r="K709" s="3"/>
      <c r="L709" s="3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</row>
    <row r="710" ht="15.75" customHeight="1">
      <c r="A710" s="27"/>
      <c r="B710" s="3"/>
      <c r="C710" s="3"/>
      <c r="D710" s="3"/>
      <c r="E710" s="27"/>
      <c r="F710" s="27"/>
      <c r="G710" s="3"/>
      <c r="H710" s="3"/>
      <c r="I710" s="3"/>
      <c r="J710" s="3"/>
      <c r="K710" s="3"/>
      <c r="L710" s="3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</row>
    <row r="711" ht="15.75" customHeight="1">
      <c r="A711" s="27"/>
      <c r="B711" s="3"/>
      <c r="C711" s="3"/>
      <c r="D711" s="3"/>
      <c r="E711" s="27"/>
      <c r="F711" s="27"/>
      <c r="G711" s="3"/>
      <c r="H711" s="3"/>
      <c r="I711" s="3"/>
      <c r="J711" s="3"/>
      <c r="K711" s="3"/>
      <c r="L711" s="3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</row>
    <row r="712" ht="15.75" customHeight="1">
      <c r="A712" s="27"/>
      <c r="B712" s="3"/>
      <c r="C712" s="3"/>
      <c r="D712" s="3"/>
      <c r="E712" s="27"/>
      <c r="F712" s="27"/>
      <c r="G712" s="3"/>
      <c r="H712" s="3"/>
      <c r="I712" s="3"/>
      <c r="J712" s="3"/>
      <c r="K712" s="3"/>
      <c r="L712" s="3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</row>
    <row r="713" ht="15.75" customHeight="1">
      <c r="A713" s="27"/>
      <c r="B713" s="3"/>
      <c r="C713" s="3"/>
      <c r="D713" s="3"/>
      <c r="E713" s="27"/>
      <c r="F713" s="27"/>
      <c r="G713" s="3"/>
      <c r="H713" s="3"/>
      <c r="I713" s="3"/>
      <c r="J713" s="3"/>
      <c r="K713" s="3"/>
      <c r="L713" s="3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</row>
    <row r="714" ht="15.75" customHeight="1">
      <c r="A714" s="27"/>
      <c r="B714" s="3"/>
      <c r="C714" s="3"/>
      <c r="D714" s="3"/>
      <c r="E714" s="27"/>
      <c r="F714" s="27"/>
      <c r="G714" s="3"/>
      <c r="H714" s="3"/>
      <c r="I714" s="3"/>
      <c r="J714" s="3"/>
      <c r="K714" s="3"/>
      <c r="L714" s="3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</row>
    <row r="715" ht="15.75" customHeight="1">
      <c r="A715" s="27"/>
      <c r="B715" s="3"/>
      <c r="C715" s="3"/>
      <c r="D715" s="3"/>
      <c r="E715" s="27"/>
      <c r="F715" s="27"/>
      <c r="G715" s="3"/>
      <c r="H715" s="3"/>
      <c r="I715" s="3"/>
      <c r="J715" s="3"/>
      <c r="K715" s="3"/>
      <c r="L715" s="3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</row>
    <row r="716" ht="15.75" customHeight="1">
      <c r="A716" s="27"/>
      <c r="B716" s="3"/>
      <c r="C716" s="3"/>
      <c r="D716" s="3"/>
      <c r="E716" s="27"/>
      <c r="F716" s="27"/>
      <c r="G716" s="3"/>
      <c r="H716" s="3"/>
      <c r="I716" s="3"/>
      <c r="J716" s="3"/>
      <c r="K716" s="3"/>
      <c r="L716" s="3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</row>
    <row r="717" ht="15.75" customHeight="1">
      <c r="A717" s="27"/>
      <c r="B717" s="3"/>
      <c r="C717" s="3"/>
      <c r="D717" s="3"/>
      <c r="E717" s="27"/>
      <c r="F717" s="27"/>
      <c r="G717" s="3"/>
      <c r="H717" s="3"/>
      <c r="I717" s="3"/>
      <c r="J717" s="3"/>
      <c r="K717" s="3"/>
      <c r="L717" s="3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</row>
    <row r="718" ht="15.75" customHeight="1">
      <c r="A718" s="27"/>
      <c r="B718" s="3"/>
      <c r="C718" s="3"/>
      <c r="D718" s="3"/>
      <c r="E718" s="27"/>
      <c r="F718" s="27"/>
      <c r="G718" s="3"/>
      <c r="H718" s="3"/>
      <c r="I718" s="3"/>
      <c r="J718" s="3"/>
      <c r="K718" s="3"/>
      <c r="L718" s="3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</row>
    <row r="719" ht="15.75" customHeight="1">
      <c r="A719" s="27"/>
      <c r="B719" s="3"/>
      <c r="C719" s="3"/>
      <c r="D719" s="3"/>
      <c r="E719" s="27"/>
      <c r="F719" s="27"/>
      <c r="G719" s="3"/>
      <c r="H719" s="3"/>
      <c r="I719" s="3"/>
      <c r="J719" s="3"/>
      <c r="K719" s="3"/>
      <c r="L719" s="3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</row>
    <row r="720" ht="15.75" customHeight="1">
      <c r="A720" s="27"/>
      <c r="B720" s="3"/>
      <c r="C720" s="3"/>
      <c r="D720" s="3"/>
      <c r="E720" s="27"/>
      <c r="F720" s="27"/>
      <c r="G720" s="3"/>
      <c r="H720" s="3"/>
      <c r="I720" s="3"/>
      <c r="J720" s="3"/>
      <c r="K720" s="3"/>
      <c r="L720" s="3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</row>
    <row r="721" ht="15.75" customHeight="1">
      <c r="A721" s="27"/>
      <c r="B721" s="3"/>
      <c r="C721" s="3"/>
      <c r="D721" s="3"/>
      <c r="E721" s="27"/>
      <c r="F721" s="27"/>
      <c r="G721" s="3"/>
      <c r="H721" s="3"/>
      <c r="I721" s="3"/>
      <c r="J721" s="3"/>
      <c r="K721" s="3"/>
      <c r="L721" s="3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</row>
    <row r="722" ht="15.75" customHeight="1">
      <c r="A722" s="27"/>
      <c r="B722" s="3"/>
      <c r="C722" s="3"/>
      <c r="D722" s="3"/>
      <c r="E722" s="27"/>
      <c r="F722" s="27"/>
      <c r="G722" s="3"/>
      <c r="H722" s="3"/>
      <c r="I722" s="3"/>
      <c r="J722" s="3"/>
      <c r="K722" s="3"/>
      <c r="L722" s="3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</row>
    <row r="723" ht="15.75" customHeight="1">
      <c r="A723" s="27"/>
      <c r="B723" s="3"/>
      <c r="C723" s="3"/>
      <c r="D723" s="3"/>
      <c r="E723" s="27"/>
      <c r="F723" s="27"/>
      <c r="G723" s="3"/>
      <c r="H723" s="3"/>
      <c r="I723" s="3"/>
      <c r="J723" s="3"/>
      <c r="K723" s="3"/>
      <c r="L723" s="3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</row>
    <row r="724" ht="15.75" customHeight="1">
      <c r="A724" s="27"/>
      <c r="B724" s="3"/>
      <c r="C724" s="3"/>
      <c r="D724" s="3"/>
      <c r="E724" s="27"/>
      <c r="F724" s="27"/>
      <c r="G724" s="3"/>
      <c r="H724" s="3"/>
      <c r="I724" s="3"/>
      <c r="J724" s="3"/>
      <c r="K724" s="3"/>
      <c r="L724" s="3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</row>
    <row r="725" ht="15.75" customHeight="1">
      <c r="A725" s="27"/>
      <c r="B725" s="3"/>
      <c r="C725" s="3"/>
      <c r="D725" s="3"/>
      <c r="E725" s="27"/>
      <c r="F725" s="27"/>
      <c r="G725" s="3"/>
      <c r="H725" s="3"/>
      <c r="I725" s="3"/>
      <c r="J725" s="3"/>
      <c r="K725" s="3"/>
      <c r="L725" s="3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</row>
    <row r="726" ht="15.75" customHeight="1">
      <c r="A726" s="27"/>
      <c r="B726" s="3"/>
      <c r="C726" s="3"/>
      <c r="D726" s="3"/>
      <c r="E726" s="27"/>
      <c r="F726" s="27"/>
      <c r="G726" s="3"/>
      <c r="H726" s="3"/>
      <c r="I726" s="3"/>
      <c r="J726" s="3"/>
      <c r="K726" s="3"/>
      <c r="L726" s="3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</row>
    <row r="727" ht="15.75" customHeight="1">
      <c r="A727" s="27"/>
      <c r="B727" s="3"/>
      <c r="C727" s="3"/>
      <c r="D727" s="3"/>
      <c r="E727" s="27"/>
      <c r="F727" s="27"/>
      <c r="G727" s="3"/>
      <c r="H727" s="3"/>
      <c r="I727" s="3"/>
      <c r="J727" s="3"/>
      <c r="K727" s="3"/>
      <c r="L727" s="3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</row>
    <row r="728" ht="15.75" customHeight="1">
      <c r="A728" s="27"/>
      <c r="B728" s="3"/>
      <c r="C728" s="3"/>
      <c r="D728" s="3"/>
      <c r="E728" s="27"/>
      <c r="F728" s="27"/>
      <c r="G728" s="3"/>
      <c r="H728" s="3"/>
      <c r="I728" s="3"/>
      <c r="J728" s="3"/>
      <c r="K728" s="3"/>
      <c r="L728" s="3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</row>
    <row r="729" ht="15.75" customHeight="1">
      <c r="A729" s="27"/>
      <c r="B729" s="3"/>
      <c r="C729" s="3"/>
      <c r="D729" s="3"/>
      <c r="E729" s="27"/>
      <c r="F729" s="27"/>
      <c r="G729" s="3"/>
      <c r="H729" s="3"/>
      <c r="I729" s="3"/>
      <c r="J729" s="3"/>
      <c r="K729" s="3"/>
      <c r="L729" s="3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</row>
    <row r="730" ht="15.75" customHeight="1">
      <c r="A730" s="27"/>
      <c r="B730" s="3"/>
      <c r="C730" s="3"/>
      <c r="D730" s="3"/>
      <c r="E730" s="27"/>
      <c r="F730" s="27"/>
      <c r="G730" s="3"/>
      <c r="H730" s="3"/>
      <c r="I730" s="3"/>
      <c r="J730" s="3"/>
      <c r="K730" s="3"/>
      <c r="L730" s="3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</row>
    <row r="731" ht="15.75" customHeight="1">
      <c r="A731" s="27"/>
      <c r="B731" s="3"/>
      <c r="C731" s="3"/>
      <c r="D731" s="3"/>
      <c r="E731" s="27"/>
      <c r="F731" s="27"/>
      <c r="G731" s="3"/>
      <c r="H731" s="3"/>
      <c r="I731" s="3"/>
      <c r="J731" s="3"/>
      <c r="K731" s="3"/>
      <c r="L731" s="3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</row>
    <row r="732" ht="15.75" customHeight="1">
      <c r="A732" s="27"/>
      <c r="B732" s="3"/>
      <c r="C732" s="3"/>
      <c r="D732" s="3"/>
      <c r="E732" s="27"/>
      <c r="F732" s="27"/>
      <c r="G732" s="3"/>
      <c r="H732" s="3"/>
      <c r="I732" s="3"/>
      <c r="J732" s="3"/>
      <c r="K732" s="3"/>
      <c r="L732" s="3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</row>
    <row r="733" ht="15.75" customHeight="1">
      <c r="A733" s="27"/>
      <c r="B733" s="3"/>
      <c r="C733" s="3"/>
      <c r="D733" s="3"/>
      <c r="E733" s="27"/>
      <c r="F733" s="27"/>
      <c r="G733" s="3"/>
      <c r="H733" s="3"/>
      <c r="I733" s="3"/>
      <c r="J733" s="3"/>
      <c r="K733" s="3"/>
      <c r="L733" s="3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</row>
    <row r="734" ht="15.75" customHeight="1">
      <c r="A734" s="27"/>
      <c r="B734" s="3"/>
      <c r="C734" s="3"/>
      <c r="D734" s="3"/>
      <c r="E734" s="27"/>
      <c r="F734" s="27"/>
      <c r="G734" s="3"/>
      <c r="H734" s="3"/>
      <c r="I734" s="3"/>
      <c r="J734" s="3"/>
      <c r="K734" s="3"/>
      <c r="L734" s="3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</row>
    <row r="735" ht="15.75" customHeight="1">
      <c r="A735" s="27"/>
      <c r="B735" s="3"/>
      <c r="C735" s="3"/>
      <c r="D735" s="3"/>
      <c r="E735" s="27"/>
      <c r="F735" s="27"/>
      <c r="G735" s="3"/>
      <c r="H735" s="3"/>
      <c r="I735" s="3"/>
      <c r="J735" s="3"/>
      <c r="K735" s="3"/>
      <c r="L735" s="3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</row>
    <row r="736" ht="15.75" customHeight="1">
      <c r="A736" s="27"/>
      <c r="B736" s="3"/>
      <c r="C736" s="3"/>
      <c r="D736" s="3"/>
      <c r="E736" s="27"/>
      <c r="F736" s="27"/>
      <c r="G736" s="3"/>
      <c r="H736" s="3"/>
      <c r="I736" s="3"/>
      <c r="J736" s="3"/>
      <c r="K736" s="3"/>
      <c r="L736" s="3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</row>
    <row r="737" ht="15.75" customHeight="1">
      <c r="A737" s="27"/>
      <c r="B737" s="3"/>
      <c r="C737" s="3"/>
      <c r="D737" s="3"/>
      <c r="E737" s="27"/>
      <c r="F737" s="27"/>
      <c r="G737" s="3"/>
      <c r="H737" s="3"/>
      <c r="I737" s="3"/>
      <c r="J737" s="3"/>
      <c r="K737" s="3"/>
      <c r="L737" s="3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</row>
    <row r="738" ht="15.75" customHeight="1">
      <c r="A738" s="27"/>
      <c r="B738" s="3"/>
      <c r="C738" s="3"/>
      <c r="D738" s="3"/>
      <c r="E738" s="27"/>
      <c r="F738" s="27"/>
      <c r="G738" s="3"/>
      <c r="H738" s="3"/>
      <c r="I738" s="3"/>
      <c r="J738" s="3"/>
      <c r="K738" s="3"/>
      <c r="L738" s="3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</row>
    <row r="739" ht="15.75" customHeight="1">
      <c r="A739" s="27"/>
      <c r="B739" s="3"/>
      <c r="C739" s="3"/>
      <c r="D739" s="3"/>
      <c r="E739" s="27"/>
      <c r="F739" s="27"/>
      <c r="G739" s="3"/>
      <c r="H739" s="3"/>
      <c r="I739" s="3"/>
      <c r="J739" s="3"/>
      <c r="K739" s="3"/>
      <c r="L739" s="3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</row>
    <row r="740" ht="15.75" customHeight="1">
      <c r="A740" s="27"/>
      <c r="B740" s="3"/>
      <c r="C740" s="3"/>
      <c r="D740" s="3"/>
      <c r="E740" s="27"/>
      <c r="F740" s="27"/>
      <c r="G740" s="3"/>
      <c r="H740" s="3"/>
      <c r="I740" s="3"/>
      <c r="J740" s="3"/>
      <c r="K740" s="3"/>
      <c r="L740" s="3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</row>
    <row r="741" ht="15.75" customHeight="1">
      <c r="A741" s="27"/>
      <c r="B741" s="3"/>
      <c r="C741" s="3"/>
      <c r="D741" s="3"/>
      <c r="E741" s="27"/>
      <c r="F741" s="27"/>
      <c r="G741" s="3"/>
      <c r="H741" s="3"/>
      <c r="I741" s="3"/>
      <c r="J741" s="3"/>
      <c r="K741" s="3"/>
      <c r="L741" s="3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</row>
    <row r="742" ht="15.75" customHeight="1">
      <c r="A742" s="27"/>
      <c r="B742" s="3"/>
      <c r="C742" s="3"/>
      <c r="D742" s="3"/>
      <c r="E742" s="27"/>
      <c r="F742" s="27"/>
      <c r="G742" s="3"/>
      <c r="H742" s="3"/>
      <c r="I742" s="3"/>
      <c r="J742" s="3"/>
      <c r="K742" s="3"/>
      <c r="L742" s="3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</row>
    <row r="743" ht="15.75" customHeight="1">
      <c r="A743" s="27"/>
      <c r="B743" s="3"/>
      <c r="C743" s="3"/>
      <c r="D743" s="3"/>
      <c r="E743" s="27"/>
      <c r="F743" s="27"/>
      <c r="G743" s="3"/>
      <c r="H743" s="3"/>
      <c r="I743" s="3"/>
      <c r="J743" s="3"/>
      <c r="K743" s="3"/>
      <c r="L743" s="3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</row>
    <row r="744" ht="15.75" customHeight="1">
      <c r="A744" s="27"/>
      <c r="B744" s="3"/>
      <c r="C744" s="3"/>
      <c r="D744" s="3"/>
      <c r="E744" s="27"/>
      <c r="F744" s="27"/>
      <c r="G744" s="3"/>
      <c r="H744" s="3"/>
      <c r="I744" s="3"/>
      <c r="J744" s="3"/>
      <c r="K744" s="3"/>
      <c r="L744" s="3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</row>
    <row r="745" ht="15.75" customHeight="1">
      <c r="A745" s="27"/>
      <c r="B745" s="3"/>
      <c r="C745" s="3"/>
      <c r="D745" s="3"/>
      <c r="E745" s="27"/>
      <c r="F745" s="27"/>
      <c r="G745" s="3"/>
      <c r="H745" s="3"/>
      <c r="I745" s="3"/>
      <c r="J745" s="3"/>
      <c r="K745" s="3"/>
      <c r="L745" s="3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</row>
    <row r="746" ht="15.75" customHeight="1">
      <c r="A746" s="27"/>
      <c r="B746" s="3"/>
      <c r="C746" s="3"/>
      <c r="D746" s="3"/>
      <c r="E746" s="27"/>
      <c r="F746" s="27"/>
      <c r="G746" s="3"/>
      <c r="H746" s="3"/>
      <c r="I746" s="3"/>
      <c r="J746" s="3"/>
      <c r="K746" s="3"/>
      <c r="L746" s="3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</row>
    <row r="747" ht="15.75" customHeight="1">
      <c r="A747" s="27"/>
      <c r="B747" s="3"/>
      <c r="C747" s="3"/>
      <c r="D747" s="3"/>
      <c r="E747" s="27"/>
      <c r="F747" s="27"/>
      <c r="G747" s="3"/>
      <c r="H747" s="3"/>
      <c r="I747" s="3"/>
      <c r="J747" s="3"/>
      <c r="K747" s="3"/>
      <c r="L747" s="3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</row>
    <row r="748" ht="15.75" customHeight="1">
      <c r="A748" s="27"/>
      <c r="B748" s="3"/>
      <c r="C748" s="3"/>
      <c r="D748" s="3"/>
      <c r="E748" s="27"/>
      <c r="F748" s="27"/>
      <c r="G748" s="3"/>
      <c r="H748" s="3"/>
      <c r="I748" s="3"/>
      <c r="J748" s="3"/>
      <c r="K748" s="3"/>
      <c r="L748" s="3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</row>
    <row r="749" ht="15.75" customHeight="1">
      <c r="A749" s="27"/>
      <c r="B749" s="3"/>
      <c r="C749" s="3"/>
      <c r="D749" s="3"/>
      <c r="E749" s="27"/>
      <c r="F749" s="27"/>
      <c r="G749" s="3"/>
      <c r="H749" s="3"/>
      <c r="I749" s="3"/>
      <c r="J749" s="3"/>
      <c r="K749" s="3"/>
      <c r="L749" s="3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</row>
    <row r="750" ht="15.75" customHeight="1">
      <c r="A750" s="27"/>
      <c r="B750" s="3"/>
      <c r="C750" s="3"/>
      <c r="D750" s="3"/>
      <c r="E750" s="27"/>
      <c r="F750" s="27"/>
      <c r="G750" s="3"/>
      <c r="H750" s="3"/>
      <c r="I750" s="3"/>
      <c r="J750" s="3"/>
      <c r="K750" s="3"/>
      <c r="L750" s="3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</row>
    <row r="751" ht="15.75" customHeight="1">
      <c r="A751" s="27"/>
      <c r="B751" s="3"/>
      <c r="C751" s="3"/>
      <c r="D751" s="3"/>
      <c r="E751" s="27"/>
      <c r="F751" s="27"/>
      <c r="G751" s="3"/>
      <c r="H751" s="3"/>
      <c r="I751" s="3"/>
      <c r="J751" s="3"/>
      <c r="K751" s="3"/>
      <c r="L751" s="3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</row>
    <row r="752" ht="15.75" customHeight="1">
      <c r="A752" s="27"/>
      <c r="B752" s="3"/>
      <c r="C752" s="3"/>
      <c r="D752" s="3"/>
      <c r="E752" s="27"/>
      <c r="F752" s="27"/>
      <c r="G752" s="3"/>
      <c r="H752" s="3"/>
      <c r="I752" s="3"/>
      <c r="J752" s="3"/>
      <c r="K752" s="3"/>
      <c r="L752" s="3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</row>
    <row r="753" ht="15.75" customHeight="1">
      <c r="A753" s="27"/>
      <c r="B753" s="3"/>
      <c r="C753" s="3"/>
      <c r="D753" s="3"/>
      <c r="E753" s="27"/>
      <c r="F753" s="27"/>
      <c r="G753" s="3"/>
      <c r="H753" s="3"/>
      <c r="I753" s="3"/>
      <c r="J753" s="3"/>
      <c r="K753" s="3"/>
      <c r="L753" s="3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</row>
    <row r="754" ht="15.75" customHeight="1">
      <c r="A754" s="27"/>
      <c r="B754" s="3"/>
      <c r="C754" s="3"/>
      <c r="D754" s="3"/>
      <c r="E754" s="27"/>
      <c r="F754" s="27"/>
      <c r="G754" s="3"/>
      <c r="H754" s="3"/>
      <c r="I754" s="3"/>
      <c r="J754" s="3"/>
      <c r="K754" s="3"/>
      <c r="L754" s="3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</row>
    <row r="755" ht="15.75" customHeight="1">
      <c r="A755" s="27"/>
      <c r="B755" s="3"/>
      <c r="C755" s="3"/>
      <c r="D755" s="3"/>
      <c r="E755" s="27"/>
      <c r="F755" s="27"/>
      <c r="G755" s="3"/>
      <c r="H755" s="3"/>
      <c r="I755" s="3"/>
      <c r="J755" s="3"/>
      <c r="K755" s="3"/>
      <c r="L755" s="3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</row>
    <row r="756" ht="15.75" customHeight="1">
      <c r="A756" s="27"/>
      <c r="B756" s="3"/>
      <c r="C756" s="3"/>
      <c r="D756" s="3"/>
      <c r="E756" s="27"/>
      <c r="F756" s="27"/>
      <c r="G756" s="3"/>
      <c r="H756" s="3"/>
      <c r="I756" s="3"/>
      <c r="J756" s="3"/>
      <c r="K756" s="3"/>
      <c r="L756" s="3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</row>
    <row r="757" ht="15.75" customHeight="1">
      <c r="A757" s="27"/>
      <c r="B757" s="3"/>
      <c r="C757" s="3"/>
      <c r="D757" s="3"/>
      <c r="E757" s="27"/>
      <c r="F757" s="27"/>
      <c r="G757" s="3"/>
      <c r="H757" s="3"/>
      <c r="I757" s="3"/>
      <c r="J757" s="3"/>
      <c r="K757" s="3"/>
      <c r="L757" s="3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</row>
    <row r="758" ht="15.75" customHeight="1">
      <c r="A758" s="27"/>
      <c r="B758" s="3"/>
      <c r="C758" s="3"/>
      <c r="D758" s="3"/>
      <c r="E758" s="27"/>
      <c r="F758" s="27"/>
      <c r="G758" s="3"/>
      <c r="H758" s="3"/>
      <c r="I758" s="3"/>
      <c r="J758" s="3"/>
      <c r="K758" s="3"/>
      <c r="L758" s="3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</row>
    <row r="759" ht="15.75" customHeight="1">
      <c r="A759" s="27"/>
      <c r="B759" s="3"/>
      <c r="C759" s="3"/>
      <c r="D759" s="3"/>
      <c r="E759" s="27"/>
      <c r="F759" s="27"/>
      <c r="G759" s="3"/>
      <c r="H759" s="3"/>
      <c r="I759" s="3"/>
      <c r="J759" s="3"/>
      <c r="K759" s="3"/>
      <c r="L759" s="3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</row>
    <row r="760" ht="15.75" customHeight="1">
      <c r="A760" s="27"/>
      <c r="B760" s="3"/>
      <c r="C760" s="3"/>
      <c r="D760" s="3"/>
      <c r="E760" s="27"/>
      <c r="F760" s="27"/>
      <c r="G760" s="3"/>
      <c r="H760" s="3"/>
      <c r="I760" s="3"/>
      <c r="J760" s="3"/>
      <c r="K760" s="3"/>
      <c r="L760" s="3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</row>
    <row r="761" ht="15.75" customHeight="1">
      <c r="A761" s="27"/>
      <c r="B761" s="3"/>
      <c r="C761" s="3"/>
      <c r="D761" s="3"/>
      <c r="E761" s="27"/>
      <c r="F761" s="27"/>
      <c r="G761" s="3"/>
      <c r="H761" s="3"/>
      <c r="I761" s="3"/>
      <c r="J761" s="3"/>
      <c r="K761" s="3"/>
      <c r="L761" s="3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</row>
    <row r="762" ht="15.75" customHeight="1">
      <c r="A762" s="27"/>
      <c r="B762" s="3"/>
      <c r="C762" s="3"/>
      <c r="D762" s="3"/>
      <c r="E762" s="27"/>
      <c r="F762" s="27"/>
      <c r="G762" s="3"/>
      <c r="H762" s="3"/>
      <c r="I762" s="3"/>
      <c r="J762" s="3"/>
      <c r="K762" s="3"/>
      <c r="L762" s="3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</row>
    <row r="763" ht="15.75" customHeight="1">
      <c r="A763" s="27"/>
      <c r="B763" s="3"/>
      <c r="C763" s="3"/>
      <c r="D763" s="3"/>
      <c r="E763" s="27"/>
      <c r="F763" s="27"/>
      <c r="G763" s="3"/>
      <c r="H763" s="3"/>
      <c r="I763" s="3"/>
      <c r="J763" s="3"/>
      <c r="K763" s="3"/>
      <c r="L763" s="3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</row>
    <row r="764" ht="15.75" customHeight="1">
      <c r="A764" s="27"/>
      <c r="B764" s="3"/>
      <c r="C764" s="3"/>
      <c r="D764" s="3"/>
      <c r="E764" s="27"/>
      <c r="F764" s="27"/>
      <c r="G764" s="3"/>
      <c r="H764" s="3"/>
      <c r="I764" s="3"/>
      <c r="J764" s="3"/>
      <c r="K764" s="3"/>
      <c r="L764" s="3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</row>
    <row r="765" ht="15.75" customHeight="1">
      <c r="A765" s="27"/>
      <c r="B765" s="3"/>
      <c r="C765" s="3"/>
      <c r="D765" s="3"/>
      <c r="E765" s="27"/>
      <c r="F765" s="27"/>
      <c r="G765" s="3"/>
      <c r="H765" s="3"/>
      <c r="I765" s="3"/>
      <c r="J765" s="3"/>
      <c r="K765" s="3"/>
      <c r="L765" s="3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</row>
    <row r="766" ht="15.75" customHeight="1">
      <c r="A766" s="27"/>
      <c r="B766" s="3"/>
      <c r="C766" s="3"/>
      <c r="D766" s="3"/>
      <c r="E766" s="27"/>
      <c r="F766" s="27"/>
      <c r="G766" s="3"/>
      <c r="H766" s="3"/>
      <c r="I766" s="3"/>
      <c r="J766" s="3"/>
      <c r="K766" s="3"/>
      <c r="L766" s="3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</row>
    <row r="767" ht="15.75" customHeight="1">
      <c r="A767" s="27"/>
      <c r="B767" s="3"/>
      <c r="C767" s="3"/>
      <c r="D767" s="3"/>
      <c r="E767" s="27"/>
      <c r="F767" s="27"/>
      <c r="G767" s="3"/>
      <c r="H767" s="3"/>
      <c r="I767" s="3"/>
      <c r="J767" s="3"/>
      <c r="K767" s="3"/>
      <c r="L767" s="3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</row>
    <row r="768" ht="15.75" customHeight="1">
      <c r="A768" s="27"/>
      <c r="B768" s="3"/>
      <c r="C768" s="3"/>
      <c r="D768" s="3"/>
      <c r="E768" s="27"/>
      <c r="F768" s="27"/>
      <c r="G768" s="3"/>
      <c r="H768" s="3"/>
      <c r="I768" s="3"/>
      <c r="J768" s="3"/>
      <c r="K768" s="3"/>
      <c r="L768" s="3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</row>
    <row r="769" ht="15.75" customHeight="1">
      <c r="A769" s="27"/>
      <c r="B769" s="3"/>
      <c r="C769" s="3"/>
      <c r="D769" s="3"/>
      <c r="E769" s="27"/>
      <c r="F769" s="27"/>
      <c r="G769" s="3"/>
      <c r="H769" s="3"/>
      <c r="I769" s="3"/>
      <c r="J769" s="3"/>
      <c r="K769" s="3"/>
      <c r="L769" s="3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</row>
    <row r="770" ht="15.75" customHeight="1">
      <c r="A770" s="27"/>
      <c r="B770" s="3"/>
      <c r="C770" s="3"/>
      <c r="D770" s="3"/>
      <c r="E770" s="27"/>
      <c r="F770" s="27"/>
      <c r="G770" s="3"/>
      <c r="H770" s="3"/>
      <c r="I770" s="3"/>
      <c r="J770" s="3"/>
      <c r="K770" s="3"/>
      <c r="L770" s="3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</row>
    <row r="771" ht="15.75" customHeight="1">
      <c r="A771" s="27"/>
      <c r="B771" s="3"/>
      <c r="C771" s="3"/>
      <c r="D771" s="3"/>
      <c r="E771" s="27"/>
      <c r="F771" s="27"/>
      <c r="G771" s="3"/>
      <c r="H771" s="3"/>
      <c r="I771" s="3"/>
      <c r="J771" s="3"/>
      <c r="K771" s="3"/>
      <c r="L771" s="3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</row>
    <row r="772" ht="15.75" customHeight="1">
      <c r="A772" s="27"/>
      <c r="B772" s="3"/>
      <c r="C772" s="3"/>
      <c r="D772" s="3"/>
      <c r="E772" s="27"/>
      <c r="F772" s="27"/>
      <c r="G772" s="3"/>
      <c r="H772" s="3"/>
      <c r="I772" s="3"/>
      <c r="J772" s="3"/>
      <c r="K772" s="3"/>
      <c r="L772" s="3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</row>
    <row r="773" ht="15.75" customHeight="1">
      <c r="A773" s="27"/>
      <c r="B773" s="3"/>
      <c r="C773" s="3"/>
      <c r="D773" s="3"/>
      <c r="E773" s="27"/>
      <c r="F773" s="27"/>
      <c r="G773" s="3"/>
      <c r="H773" s="3"/>
      <c r="I773" s="3"/>
      <c r="J773" s="3"/>
      <c r="K773" s="3"/>
      <c r="L773" s="3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</row>
    <row r="774" ht="15.75" customHeight="1">
      <c r="A774" s="27"/>
      <c r="B774" s="3"/>
      <c r="C774" s="3"/>
      <c r="D774" s="3"/>
      <c r="E774" s="27"/>
      <c r="F774" s="27"/>
      <c r="G774" s="3"/>
      <c r="H774" s="3"/>
      <c r="I774" s="3"/>
      <c r="J774" s="3"/>
      <c r="K774" s="3"/>
      <c r="L774" s="3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</row>
    <row r="775" ht="15.75" customHeight="1">
      <c r="A775" s="27"/>
      <c r="B775" s="3"/>
      <c r="C775" s="3"/>
      <c r="D775" s="3"/>
      <c r="E775" s="27"/>
      <c r="F775" s="27"/>
      <c r="G775" s="3"/>
      <c r="H775" s="3"/>
      <c r="I775" s="3"/>
      <c r="J775" s="3"/>
      <c r="K775" s="3"/>
      <c r="L775" s="3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</row>
    <row r="776" ht="15.75" customHeight="1">
      <c r="A776" s="27"/>
      <c r="B776" s="3"/>
      <c r="C776" s="3"/>
      <c r="D776" s="3"/>
      <c r="E776" s="27"/>
      <c r="F776" s="27"/>
      <c r="G776" s="3"/>
      <c r="H776" s="3"/>
      <c r="I776" s="3"/>
      <c r="J776" s="3"/>
      <c r="K776" s="3"/>
      <c r="L776" s="3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</row>
    <row r="777" ht="15.75" customHeight="1">
      <c r="A777" s="27"/>
      <c r="B777" s="3"/>
      <c r="C777" s="3"/>
      <c r="D777" s="3"/>
      <c r="E777" s="27"/>
      <c r="F777" s="27"/>
      <c r="G777" s="3"/>
      <c r="H777" s="3"/>
      <c r="I777" s="3"/>
      <c r="J777" s="3"/>
      <c r="K777" s="3"/>
      <c r="L777" s="3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</row>
    <row r="778" ht="15.75" customHeight="1">
      <c r="A778" s="27"/>
      <c r="B778" s="3"/>
      <c r="C778" s="3"/>
      <c r="D778" s="3"/>
      <c r="E778" s="27"/>
      <c r="F778" s="27"/>
      <c r="G778" s="3"/>
      <c r="H778" s="3"/>
      <c r="I778" s="3"/>
      <c r="J778" s="3"/>
      <c r="K778" s="3"/>
      <c r="L778" s="3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</row>
    <row r="779" ht="15.75" customHeight="1">
      <c r="A779" s="27"/>
      <c r="B779" s="3"/>
      <c r="C779" s="3"/>
      <c r="D779" s="3"/>
      <c r="E779" s="27"/>
      <c r="F779" s="27"/>
      <c r="G779" s="3"/>
      <c r="H779" s="3"/>
      <c r="I779" s="3"/>
      <c r="J779" s="3"/>
      <c r="K779" s="3"/>
      <c r="L779" s="3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</row>
    <row r="780" ht="15.75" customHeight="1">
      <c r="A780" s="27"/>
      <c r="B780" s="3"/>
      <c r="C780" s="3"/>
      <c r="D780" s="3"/>
      <c r="E780" s="27"/>
      <c r="F780" s="27"/>
      <c r="G780" s="3"/>
      <c r="H780" s="3"/>
      <c r="I780" s="3"/>
      <c r="J780" s="3"/>
      <c r="K780" s="3"/>
      <c r="L780" s="3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</row>
    <row r="781" ht="15.75" customHeight="1">
      <c r="A781" s="27"/>
      <c r="B781" s="3"/>
      <c r="C781" s="3"/>
      <c r="D781" s="3"/>
      <c r="E781" s="27"/>
      <c r="F781" s="27"/>
      <c r="G781" s="3"/>
      <c r="H781" s="3"/>
      <c r="I781" s="3"/>
      <c r="J781" s="3"/>
      <c r="K781" s="3"/>
      <c r="L781" s="3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</row>
    <row r="782" ht="15.75" customHeight="1">
      <c r="A782" s="27"/>
      <c r="B782" s="3"/>
      <c r="C782" s="3"/>
      <c r="D782" s="3"/>
      <c r="E782" s="27"/>
      <c r="F782" s="27"/>
      <c r="G782" s="3"/>
      <c r="H782" s="3"/>
      <c r="I782" s="3"/>
      <c r="J782" s="3"/>
      <c r="K782" s="3"/>
      <c r="L782" s="3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</row>
    <row r="783" ht="15.75" customHeight="1">
      <c r="A783" s="27"/>
      <c r="B783" s="3"/>
      <c r="C783" s="3"/>
      <c r="D783" s="3"/>
      <c r="E783" s="27"/>
      <c r="F783" s="27"/>
      <c r="G783" s="3"/>
      <c r="H783" s="3"/>
      <c r="I783" s="3"/>
      <c r="J783" s="3"/>
      <c r="K783" s="3"/>
      <c r="L783" s="3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</row>
    <row r="784" ht="15.75" customHeight="1">
      <c r="A784" s="27"/>
      <c r="B784" s="3"/>
      <c r="C784" s="3"/>
      <c r="D784" s="3"/>
      <c r="E784" s="27"/>
      <c r="F784" s="27"/>
      <c r="G784" s="3"/>
      <c r="H784" s="3"/>
      <c r="I784" s="3"/>
      <c r="J784" s="3"/>
      <c r="K784" s="3"/>
      <c r="L784" s="3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</row>
    <row r="785" ht="15.75" customHeight="1">
      <c r="A785" s="27"/>
      <c r="B785" s="3"/>
      <c r="C785" s="3"/>
      <c r="D785" s="3"/>
      <c r="E785" s="27"/>
      <c r="F785" s="27"/>
      <c r="G785" s="3"/>
      <c r="H785" s="3"/>
      <c r="I785" s="3"/>
      <c r="J785" s="3"/>
      <c r="K785" s="3"/>
      <c r="L785" s="3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</row>
    <row r="786" ht="15.75" customHeight="1">
      <c r="A786" s="27"/>
      <c r="B786" s="3"/>
      <c r="C786" s="3"/>
      <c r="D786" s="3"/>
      <c r="E786" s="27"/>
      <c r="F786" s="27"/>
      <c r="G786" s="3"/>
      <c r="H786" s="3"/>
      <c r="I786" s="3"/>
      <c r="J786" s="3"/>
      <c r="K786" s="3"/>
      <c r="L786" s="3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</row>
    <row r="787" ht="15.75" customHeight="1">
      <c r="A787" s="27"/>
      <c r="B787" s="3"/>
      <c r="C787" s="3"/>
      <c r="D787" s="3"/>
      <c r="E787" s="27"/>
      <c r="F787" s="27"/>
      <c r="G787" s="3"/>
      <c r="H787" s="3"/>
      <c r="I787" s="3"/>
      <c r="J787" s="3"/>
      <c r="K787" s="3"/>
      <c r="L787" s="3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</row>
    <row r="788" ht="15.75" customHeight="1">
      <c r="A788" s="27"/>
      <c r="B788" s="3"/>
      <c r="C788" s="3"/>
      <c r="D788" s="3"/>
      <c r="E788" s="27"/>
      <c r="F788" s="27"/>
      <c r="G788" s="3"/>
      <c r="H788" s="3"/>
      <c r="I788" s="3"/>
      <c r="J788" s="3"/>
      <c r="K788" s="3"/>
      <c r="L788" s="3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</row>
    <row r="789" ht="15.75" customHeight="1">
      <c r="A789" s="27"/>
      <c r="B789" s="3"/>
      <c r="C789" s="3"/>
      <c r="D789" s="3"/>
      <c r="E789" s="27"/>
      <c r="F789" s="27"/>
      <c r="G789" s="3"/>
      <c r="H789" s="3"/>
      <c r="I789" s="3"/>
      <c r="J789" s="3"/>
      <c r="K789" s="3"/>
      <c r="L789" s="3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</row>
    <row r="790" ht="15.75" customHeight="1">
      <c r="A790" s="27"/>
      <c r="B790" s="3"/>
      <c r="C790" s="3"/>
      <c r="D790" s="3"/>
      <c r="E790" s="27"/>
      <c r="F790" s="27"/>
      <c r="G790" s="3"/>
      <c r="H790" s="3"/>
      <c r="I790" s="3"/>
      <c r="J790" s="3"/>
      <c r="K790" s="3"/>
      <c r="L790" s="3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</row>
    <row r="791" ht="15.75" customHeight="1">
      <c r="A791" s="27"/>
      <c r="B791" s="3"/>
      <c r="C791" s="3"/>
      <c r="D791" s="3"/>
      <c r="E791" s="27"/>
      <c r="F791" s="27"/>
      <c r="G791" s="3"/>
      <c r="H791" s="3"/>
      <c r="I791" s="3"/>
      <c r="J791" s="3"/>
      <c r="K791" s="3"/>
      <c r="L791" s="3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</row>
    <row r="792" ht="15.75" customHeight="1">
      <c r="A792" s="27"/>
      <c r="B792" s="3"/>
      <c r="C792" s="3"/>
      <c r="D792" s="3"/>
      <c r="E792" s="27"/>
      <c r="F792" s="27"/>
      <c r="G792" s="3"/>
      <c r="H792" s="3"/>
      <c r="I792" s="3"/>
      <c r="J792" s="3"/>
      <c r="K792" s="3"/>
      <c r="L792" s="3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</row>
    <row r="793" ht="15.75" customHeight="1">
      <c r="A793" s="27"/>
      <c r="B793" s="3"/>
      <c r="C793" s="3"/>
      <c r="D793" s="3"/>
      <c r="E793" s="27"/>
      <c r="F793" s="27"/>
      <c r="G793" s="3"/>
      <c r="H793" s="3"/>
      <c r="I793" s="3"/>
      <c r="J793" s="3"/>
      <c r="K793" s="3"/>
      <c r="L793" s="3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</row>
    <row r="794" ht="15.75" customHeight="1">
      <c r="A794" s="27"/>
      <c r="B794" s="3"/>
      <c r="C794" s="3"/>
      <c r="D794" s="3"/>
      <c r="E794" s="27"/>
      <c r="F794" s="27"/>
      <c r="G794" s="3"/>
      <c r="H794" s="3"/>
      <c r="I794" s="3"/>
      <c r="J794" s="3"/>
      <c r="K794" s="3"/>
      <c r="L794" s="3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</row>
    <row r="795" ht="15.75" customHeight="1">
      <c r="A795" s="27"/>
      <c r="B795" s="3"/>
      <c r="C795" s="3"/>
      <c r="D795" s="3"/>
      <c r="E795" s="27"/>
      <c r="F795" s="27"/>
      <c r="G795" s="3"/>
      <c r="H795" s="3"/>
      <c r="I795" s="3"/>
      <c r="J795" s="3"/>
      <c r="K795" s="3"/>
      <c r="L795" s="3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</row>
    <row r="796" ht="15.75" customHeight="1">
      <c r="A796" s="27"/>
      <c r="B796" s="3"/>
      <c r="C796" s="3"/>
      <c r="D796" s="3"/>
      <c r="E796" s="27"/>
      <c r="F796" s="27"/>
      <c r="G796" s="3"/>
      <c r="H796" s="3"/>
      <c r="I796" s="3"/>
      <c r="J796" s="3"/>
      <c r="K796" s="3"/>
      <c r="L796" s="3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</row>
    <row r="797" ht="15.75" customHeight="1">
      <c r="A797" s="27"/>
      <c r="B797" s="3"/>
      <c r="C797" s="3"/>
      <c r="D797" s="3"/>
      <c r="E797" s="27"/>
      <c r="F797" s="27"/>
      <c r="G797" s="3"/>
      <c r="H797" s="3"/>
      <c r="I797" s="3"/>
      <c r="J797" s="3"/>
      <c r="K797" s="3"/>
      <c r="L797" s="3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</row>
    <row r="798" ht="15.75" customHeight="1">
      <c r="A798" s="27"/>
      <c r="B798" s="3"/>
      <c r="C798" s="3"/>
      <c r="D798" s="3"/>
      <c r="E798" s="27"/>
      <c r="F798" s="27"/>
      <c r="G798" s="3"/>
      <c r="H798" s="3"/>
      <c r="I798" s="3"/>
      <c r="J798" s="3"/>
      <c r="K798" s="3"/>
      <c r="L798" s="3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</row>
    <row r="799" ht="15.75" customHeight="1">
      <c r="A799" s="27"/>
      <c r="B799" s="3"/>
      <c r="C799" s="3"/>
      <c r="D799" s="3"/>
      <c r="E799" s="27"/>
      <c r="F799" s="27"/>
      <c r="G799" s="3"/>
      <c r="H799" s="3"/>
      <c r="I799" s="3"/>
      <c r="J799" s="3"/>
      <c r="K799" s="3"/>
      <c r="L799" s="3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</row>
    <row r="800" ht="15.75" customHeight="1">
      <c r="A800" s="27"/>
      <c r="B800" s="3"/>
      <c r="C800" s="3"/>
      <c r="D800" s="3"/>
      <c r="E800" s="27"/>
      <c r="F800" s="27"/>
      <c r="G800" s="3"/>
      <c r="H800" s="3"/>
      <c r="I800" s="3"/>
      <c r="J800" s="3"/>
      <c r="K800" s="3"/>
      <c r="L800" s="3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</row>
    <row r="801" ht="15.75" customHeight="1">
      <c r="A801" s="27"/>
      <c r="B801" s="3"/>
      <c r="C801" s="3"/>
      <c r="D801" s="3"/>
      <c r="E801" s="27"/>
      <c r="F801" s="27"/>
      <c r="G801" s="3"/>
      <c r="H801" s="3"/>
      <c r="I801" s="3"/>
      <c r="J801" s="3"/>
      <c r="K801" s="3"/>
      <c r="L801" s="3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</row>
    <row r="802" ht="15.75" customHeight="1">
      <c r="A802" s="27"/>
      <c r="B802" s="3"/>
      <c r="C802" s="3"/>
      <c r="D802" s="3"/>
      <c r="E802" s="27"/>
      <c r="F802" s="27"/>
      <c r="G802" s="3"/>
      <c r="H802" s="3"/>
      <c r="I802" s="3"/>
      <c r="J802" s="3"/>
      <c r="K802" s="3"/>
      <c r="L802" s="3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</row>
    <row r="803" ht="15.75" customHeight="1">
      <c r="A803" s="27"/>
      <c r="B803" s="3"/>
      <c r="C803" s="3"/>
      <c r="D803" s="3"/>
      <c r="E803" s="27"/>
      <c r="F803" s="27"/>
      <c r="G803" s="3"/>
      <c r="H803" s="3"/>
      <c r="I803" s="3"/>
      <c r="J803" s="3"/>
      <c r="K803" s="3"/>
      <c r="L803" s="3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</row>
    <row r="804" ht="15.75" customHeight="1">
      <c r="A804" s="27"/>
      <c r="B804" s="3"/>
      <c r="C804" s="3"/>
      <c r="D804" s="3"/>
      <c r="E804" s="27"/>
      <c r="F804" s="27"/>
      <c r="G804" s="3"/>
      <c r="H804" s="3"/>
      <c r="I804" s="3"/>
      <c r="J804" s="3"/>
      <c r="K804" s="3"/>
      <c r="L804" s="3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</row>
    <row r="805" ht="15.75" customHeight="1">
      <c r="A805" s="27"/>
      <c r="B805" s="3"/>
      <c r="C805" s="3"/>
      <c r="D805" s="3"/>
      <c r="E805" s="27"/>
      <c r="F805" s="27"/>
      <c r="G805" s="3"/>
      <c r="H805" s="3"/>
      <c r="I805" s="3"/>
      <c r="J805" s="3"/>
      <c r="K805" s="3"/>
      <c r="L805" s="3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</row>
    <row r="806" ht="15.75" customHeight="1">
      <c r="A806" s="27"/>
      <c r="B806" s="3"/>
      <c r="C806" s="3"/>
      <c r="D806" s="3"/>
      <c r="E806" s="27"/>
      <c r="F806" s="27"/>
      <c r="G806" s="3"/>
      <c r="H806" s="3"/>
      <c r="I806" s="3"/>
      <c r="J806" s="3"/>
      <c r="K806" s="3"/>
      <c r="L806" s="3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</row>
    <row r="807" ht="15.75" customHeight="1">
      <c r="A807" s="27"/>
      <c r="B807" s="3"/>
      <c r="C807" s="3"/>
      <c r="D807" s="3"/>
      <c r="E807" s="27"/>
      <c r="F807" s="27"/>
      <c r="G807" s="3"/>
      <c r="H807" s="3"/>
      <c r="I807" s="3"/>
      <c r="J807" s="3"/>
      <c r="K807" s="3"/>
      <c r="L807" s="3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</row>
    <row r="808" ht="15.75" customHeight="1">
      <c r="A808" s="27"/>
      <c r="B808" s="3"/>
      <c r="C808" s="3"/>
      <c r="D808" s="3"/>
      <c r="E808" s="27"/>
      <c r="F808" s="27"/>
      <c r="G808" s="3"/>
      <c r="H808" s="3"/>
      <c r="I808" s="3"/>
      <c r="J808" s="3"/>
      <c r="K808" s="3"/>
      <c r="L808" s="3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</row>
    <row r="809" ht="15.75" customHeight="1">
      <c r="A809" s="27"/>
      <c r="B809" s="3"/>
      <c r="C809" s="3"/>
      <c r="D809" s="3"/>
      <c r="E809" s="27"/>
      <c r="F809" s="27"/>
      <c r="G809" s="3"/>
      <c r="H809" s="3"/>
      <c r="I809" s="3"/>
      <c r="J809" s="3"/>
      <c r="K809" s="3"/>
      <c r="L809" s="3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</row>
    <row r="810" ht="15.75" customHeight="1">
      <c r="A810" s="27"/>
      <c r="B810" s="3"/>
      <c r="C810" s="3"/>
      <c r="D810" s="3"/>
      <c r="E810" s="27"/>
      <c r="F810" s="27"/>
      <c r="G810" s="3"/>
      <c r="H810" s="3"/>
      <c r="I810" s="3"/>
      <c r="J810" s="3"/>
      <c r="K810" s="3"/>
      <c r="L810" s="3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</row>
    <row r="811" ht="15.75" customHeight="1">
      <c r="A811" s="27"/>
      <c r="B811" s="3"/>
      <c r="C811" s="3"/>
      <c r="D811" s="3"/>
      <c r="E811" s="27"/>
      <c r="F811" s="27"/>
      <c r="G811" s="3"/>
      <c r="H811" s="3"/>
      <c r="I811" s="3"/>
      <c r="J811" s="3"/>
      <c r="K811" s="3"/>
      <c r="L811" s="3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</row>
    <row r="812" ht="15.75" customHeight="1">
      <c r="A812" s="27"/>
      <c r="B812" s="3"/>
      <c r="C812" s="3"/>
      <c r="D812" s="3"/>
      <c r="E812" s="27"/>
      <c r="F812" s="27"/>
      <c r="G812" s="3"/>
      <c r="H812" s="3"/>
      <c r="I812" s="3"/>
      <c r="J812" s="3"/>
      <c r="K812" s="3"/>
      <c r="L812" s="3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</row>
    <row r="813" ht="15.75" customHeight="1">
      <c r="A813" s="27"/>
      <c r="B813" s="3"/>
      <c r="C813" s="3"/>
      <c r="D813" s="3"/>
      <c r="E813" s="27"/>
      <c r="F813" s="27"/>
      <c r="G813" s="3"/>
      <c r="H813" s="3"/>
      <c r="I813" s="3"/>
      <c r="J813" s="3"/>
      <c r="K813" s="3"/>
      <c r="L813" s="3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</row>
    <row r="814" ht="15.75" customHeight="1">
      <c r="A814" s="27"/>
      <c r="B814" s="3"/>
      <c r="C814" s="3"/>
      <c r="D814" s="3"/>
      <c r="E814" s="27"/>
      <c r="F814" s="27"/>
      <c r="G814" s="3"/>
      <c r="H814" s="3"/>
      <c r="I814" s="3"/>
      <c r="J814" s="3"/>
      <c r="K814" s="3"/>
      <c r="L814" s="3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</row>
    <row r="815" ht="15.75" customHeight="1">
      <c r="A815" s="27"/>
      <c r="B815" s="3"/>
      <c r="C815" s="3"/>
      <c r="D815" s="3"/>
      <c r="E815" s="27"/>
      <c r="F815" s="27"/>
      <c r="G815" s="3"/>
      <c r="H815" s="3"/>
      <c r="I815" s="3"/>
      <c r="J815" s="3"/>
      <c r="K815" s="3"/>
      <c r="L815" s="3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</row>
    <row r="816" ht="15.75" customHeight="1">
      <c r="A816" s="27"/>
      <c r="B816" s="3"/>
      <c r="C816" s="3"/>
      <c r="D816" s="3"/>
      <c r="E816" s="27"/>
      <c r="F816" s="27"/>
      <c r="G816" s="3"/>
      <c r="H816" s="3"/>
      <c r="I816" s="3"/>
      <c r="J816" s="3"/>
      <c r="K816" s="3"/>
      <c r="L816" s="3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</row>
    <row r="817" ht="15.75" customHeight="1">
      <c r="A817" s="27"/>
      <c r="B817" s="3"/>
      <c r="C817" s="3"/>
      <c r="D817" s="3"/>
      <c r="E817" s="27"/>
      <c r="F817" s="27"/>
      <c r="G817" s="3"/>
      <c r="H817" s="3"/>
      <c r="I817" s="3"/>
      <c r="J817" s="3"/>
      <c r="K817" s="3"/>
      <c r="L817" s="3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</row>
    <row r="818" ht="15.75" customHeight="1">
      <c r="A818" s="27"/>
      <c r="B818" s="3"/>
      <c r="C818" s="3"/>
      <c r="D818" s="3"/>
      <c r="E818" s="27"/>
      <c r="F818" s="27"/>
      <c r="G818" s="3"/>
      <c r="H818" s="3"/>
      <c r="I818" s="3"/>
      <c r="J818" s="3"/>
      <c r="K818" s="3"/>
      <c r="L818" s="3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</row>
    <row r="819" ht="15.75" customHeight="1">
      <c r="A819" s="27"/>
      <c r="B819" s="3"/>
      <c r="C819" s="3"/>
      <c r="D819" s="3"/>
      <c r="E819" s="27"/>
      <c r="F819" s="27"/>
      <c r="G819" s="3"/>
      <c r="H819" s="3"/>
      <c r="I819" s="3"/>
      <c r="J819" s="3"/>
      <c r="K819" s="3"/>
      <c r="L819" s="3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</row>
    <row r="820" ht="15.75" customHeight="1">
      <c r="A820" s="27"/>
      <c r="B820" s="3"/>
      <c r="C820" s="3"/>
      <c r="D820" s="3"/>
      <c r="E820" s="27"/>
      <c r="F820" s="27"/>
      <c r="G820" s="3"/>
      <c r="H820" s="3"/>
      <c r="I820" s="3"/>
      <c r="J820" s="3"/>
      <c r="K820" s="3"/>
      <c r="L820" s="3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</row>
    <row r="821" ht="15.75" customHeight="1">
      <c r="A821" s="27"/>
      <c r="B821" s="3"/>
      <c r="C821" s="3"/>
      <c r="D821" s="3"/>
      <c r="E821" s="27"/>
      <c r="F821" s="27"/>
      <c r="G821" s="3"/>
      <c r="H821" s="3"/>
      <c r="I821" s="3"/>
      <c r="J821" s="3"/>
      <c r="K821" s="3"/>
      <c r="L821" s="3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</row>
    <row r="822" ht="15.75" customHeight="1">
      <c r="A822" s="27"/>
      <c r="B822" s="3"/>
      <c r="C822" s="3"/>
      <c r="D822" s="3"/>
      <c r="E822" s="27"/>
      <c r="F822" s="27"/>
      <c r="G822" s="3"/>
      <c r="H822" s="3"/>
      <c r="I822" s="3"/>
      <c r="J822" s="3"/>
      <c r="K822" s="3"/>
      <c r="L822" s="3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</row>
    <row r="823" ht="15.75" customHeight="1">
      <c r="A823" s="27"/>
      <c r="B823" s="3"/>
      <c r="C823" s="3"/>
      <c r="D823" s="3"/>
      <c r="E823" s="27"/>
      <c r="F823" s="27"/>
      <c r="G823" s="3"/>
      <c r="H823" s="3"/>
      <c r="I823" s="3"/>
      <c r="J823" s="3"/>
      <c r="K823" s="3"/>
      <c r="L823" s="3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</row>
    <row r="824" ht="15.75" customHeight="1">
      <c r="A824" s="27"/>
      <c r="B824" s="3"/>
      <c r="C824" s="3"/>
      <c r="D824" s="3"/>
      <c r="E824" s="27"/>
      <c r="F824" s="27"/>
      <c r="G824" s="3"/>
      <c r="H824" s="3"/>
      <c r="I824" s="3"/>
      <c r="J824" s="3"/>
      <c r="K824" s="3"/>
      <c r="L824" s="3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</row>
    <row r="825" ht="15.75" customHeight="1">
      <c r="A825" s="27"/>
      <c r="B825" s="3"/>
      <c r="C825" s="3"/>
      <c r="D825" s="3"/>
      <c r="E825" s="27"/>
      <c r="F825" s="27"/>
      <c r="G825" s="3"/>
      <c r="H825" s="3"/>
      <c r="I825" s="3"/>
      <c r="J825" s="3"/>
      <c r="K825" s="3"/>
      <c r="L825" s="3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</row>
    <row r="826" ht="15.75" customHeight="1">
      <c r="A826" s="27"/>
      <c r="B826" s="3"/>
      <c r="C826" s="3"/>
      <c r="D826" s="3"/>
      <c r="E826" s="27"/>
      <c r="F826" s="27"/>
      <c r="G826" s="3"/>
      <c r="H826" s="3"/>
      <c r="I826" s="3"/>
      <c r="J826" s="3"/>
      <c r="K826" s="3"/>
      <c r="L826" s="3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</row>
    <row r="827" ht="15.75" customHeight="1">
      <c r="A827" s="27"/>
      <c r="B827" s="3"/>
      <c r="C827" s="3"/>
      <c r="D827" s="3"/>
      <c r="E827" s="27"/>
      <c r="F827" s="27"/>
      <c r="G827" s="3"/>
      <c r="H827" s="3"/>
      <c r="I827" s="3"/>
      <c r="J827" s="3"/>
      <c r="K827" s="3"/>
      <c r="L827" s="3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</row>
    <row r="828" ht="15.75" customHeight="1">
      <c r="A828" s="27"/>
      <c r="B828" s="3"/>
      <c r="C828" s="3"/>
      <c r="D828" s="3"/>
      <c r="E828" s="27"/>
      <c r="F828" s="27"/>
      <c r="G828" s="3"/>
      <c r="H828" s="3"/>
      <c r="I828" s="3"/>
      <c r="J828" s="3"/>
      <c r="K828" s="3"/>
      <c r="L828" s="3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</row>
    <row r="829" ht="15.75" customHeight="1">
      <c r="A829" s="27"/>
      <c r="B829" s="3"/>
      <c r="C829" s="3"/>
      <c r="D829" s="3"/>
      <c r="E829" s="27"/>
      <c r="F829" s="27"/>
      <c r="G829" s="3"/>
      <c r="H829" s="3"/>
      <c r="I829" s="3"/>
      <c r="J829" s="3"/>
      <c r="K829" s="3"/>
      <c r="L829" s="3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</row>
    <row r="830" ht="15.75" customHeight="1">
      <c r="A830" s="27"/>
      <c r="B830" s="3"/>
      <c r="C830" s="3"/>
      <c r="D830" s="3"/>
      <c r="E830" s="27"/>
      <c r="F830" s="27"/>
      <c r="G830" s="3"/>
      <c r="H830" s="3"/>
      <c r="I830" s="3"/>
      <c r="J830" s="3"/>
      <c r="K830" s="3"/>
      <c r="L830" s="3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</row>
    <row r="831" ht="15.75" customHeight="1">
      <c r="A831" s="27"/>
      <c r="B831" s="3"/>
      <c r="C831" s="3"/>
      <c r="D831" s="3"/>
      <c r="E831" s="27"/>
      <c r="F831" s="27"/>
      <c r="G831" s="3"/>
      <c r="H831" s="3"/>
      <c r="I831" s="3"/>
      <c r="J831" s="3"/>
      <c r="K831" s="3"/>
      <c r="L831" s="3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</row>
    <row r="832" ht="15.75" customHeight="1">
      <c r="A832" s="27"/>
      <c r="B832" s="3"/>
      <c r="C832" s="3"/>
      <c r="D832" s="3"/>
      <c r="E832" s="27"/>
      <c r="F832" s="27"/>
      <c r="G832" s="3"/>
      <c r="H832" s="3"/>
      <c r="I832" s="3"/>
      <c r="J832" s="3"/>
      <c r="K832" s="3"/>
      <c r="L832" s="3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</row>
    <row r="833" ht="15.75" customHeight="1">
      <c r="A833" s="27"/>
      <c r="B833" s="3"/>
      <c r="C833" s="3"/>
      <c r="D833" s="3"/>
      <c r="E833" s="27"/>
      <c r="F833" s="27"/>
      <c r="G833" s="3"/>
      <c r="H833" s="3"/>
      <c r="I833" s="3"/>
      <c r="J833" s="3"/>
      <c r="K833" s="3"/>
      <c r="L833" s="3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</row>
    <row r="834" ht="15.75" customHeight="1">
      <c r="A834" s="27"/>
      <c r="B834" s="3"/>
      <c r="C834" s="3"/>
      <c r="D834" s="3"/>
      <c r="E834" s="27"/>
      <c r="F834" s="27"/>
      <c r="G834" s="3"/>
      <c r="H834" s="3"/>
      <c r="I834" s="3"/>
      <c r="J834" s="3"/>
      <c r="K834" s="3"/>
      <c r="L834" s="3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</row>
    <row r="835" ht="15.75" customHeight="1">
      <c r="A835" s="27"/>
      <c r="B835" s="3"/>
      <c r="C835" s="3"/>
      <c r="D835" s="3"/>
      <c r="E835" s="27"/>
      <c r="F835" s="27"/>
      <c r="G835" s="3"/>
      <c r="H835" s="3"/>
      <c r="I835" s="3"/>
      <c r="J835" s="3"/>
      <c r="K835" s="3"/>
      <c r="L835" s="3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</row>
    <row r="836" ht="15.75" customHeight="1">
      <c r="A836" s="27"/>
      <c r="B836" s="3"/>
      <c r="C836" s="3"/>
      <c r="D836" s="3"/>
      <c r="E836" s="27"/>
      <c r="F836" s="27"/>
      <c r="G836" s="3"/>
      <c r="H836" s="3"/>
      <c r="I836" s="3"/>
      <c r="J836" s="3"/>
      <c r="K836" s="3"/>
      <c r="L836" s="3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</row>
    <row r="837" ht="15.75" customHeight="1">
      <c r="A837" s="27"/>
      <c r="B837" s="3"/>
      <c r="C837" s="3"/>
      <c r="D837" s="3"/>
      <c r="E837" s="27"/>
      <c r="F837" s="27"/>
      <c r="G837" s="3"/>
      <c r="H837" s="3"/>
      <c r="I837" s="3"/>
      <c r="J837" s="3"/>
      <c r="K837" s="3"/>
      <c r="L837" s="3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</row>
    <row r="838" ht="15.75" customHeight="1">
      <c r="A838" s="27"/>
      <c r="B838" s="3"/>
      <c r="C838" s="3"/>
      <c r="D838" s="3"/>
      <c r="E838" s="27"/>
      <c r="F838" s="27"/>
      <c r="G838" s="3"/>
      <c r="H838" s="3"/>
      <c r="I838" s="3"/>
      <c r="J838" s="3"/>
      <c r="K838" s="3"/>
      <c r="L838" s="3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</row>
    <row r="839" ht="15.75" customHeight="1">
      <c r="A839" s="27"/>
      <c r="B839" s="3"/>
      <c r="C839" s="3"/>
      <c r="D839" s="3"/>
      <c r="E839" s="27"/>
      <c r="F839" s="27"/>
      <c r="G839" s="3"/>
      <c r="H839" s="3"/>
      <c r="I839" s="3"/>
      <c r="J839" s="3"/>
      <c r="K839" s="3"/>
      <c r="L839" s="3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</row>
    <row r="840" ht="15.75" customHeight="1">
      <c r="A840" s="27"/>
      <c r="B840" s="3"/>
      <c r="C840" s="3"/>
      <c r="D840" s="3"/>
      <c r="E840" s="27"/>
      <c r="F840" s="27"/>
      <c r="G840" s="3"/>
      <c r="H840" s="3"/>
      <c r="I840" s="3"/>
      <c r="J840" s="3"/>
      <c r="K840" s="3"/>
      <c r="L840" s="3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</row>
    <row r="841" ht="15.75" customHeight="1">
      <c r="A841" s="27"/>
      <c r="B841" s="3"/>
      <c r="C841" s="3"/>
      <c r="D841" s="3"/>
      <c r="E841" s="27"/>
      <c r="F841" s="27"/>
      <c r="G841" s="3"/>
      <c r="H841" s="3"/>
      <c r="I841" s="3"/>
      <c r="J841" s="3"/>
      <c r="K841" s="3"/>
      <c r="L841" s="3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</row>
    <row r="842" ht="15.75" customHeight="1">
      <c r="A842" s="27"/>
      <c r="B842" s="3"/>
      <c r="C842" s="3"/>
      <c r="D842" s="3"/>
      <c r="E842" s="27"/>
      <c r="F842" s="27"/>
      <c r="G842" s="3"/>
      <c r="H842" s="3"/>
      <c r="I842" s="3"/>
      <c r="J842" s="3"/>
      <c r="K842" s="3"/>
      <c r="L842" s="3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</row>
    <row r="843" ht="15.75" customHeight="1">
      <c r="A843" s="27"/>
      <c r="B843" s="3"/>
      <c r="C843" s="3"/>
      <c r="D843" s="3"/>
      <c r="E843" s="27"/>
      <c r="F843" s="27"/>
      <c r="G843" s="3"/>
      <c r="H843" s="3"/>
      <c r="I843" s="3"/>
      <c r="J843" s="3"/>
      <c r="K843" s="3"/>
      <c r="L843" s="3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</row>
    <row r="844" ht="15.75" customHeight="1">
      <c r="A844" s="27"/>
      <c r="B844" s="3"/>
      <c r="C844" s="3"/>
      <c r="D844" s="3"/>
      <c r="E844" s="27"/>
      <c r="F844" s="27"/>
      <c r="G844" s="3"/>
      <c r="H844" s="3"/>
      <c r="I844" s="3"/>
      <c r="J844" s="3"/>
      <c r="K844" s="3"/>
      <c r="L844" s="3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</row>
    <row r="845" ht="15.75" customHeight="1">
      <c r="A845" s="27"/>
      <c r="B845" s="3"/>
      <c r="C845" s="3"/>
      <c r="D845" s="3"/>
      <c r="E845" s="27"/>
      <c r="F845" s="27"/>
      <c r="G845" s="3"/>
      <c r="H845" s="3"/>
      <c r="I845" s="3"/>
      <c r="J845" s="3"/>
      <c r="K845" s="3"/>
      <c r="L845" s="3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</row>
    <row r="846" ht="15.75" customHeight="1">
      <c r="A846" s="27"/>
      <c r="B846" s="3"/>
      <c r="C846" s="3"/>
      <c r="D846" s="3"/>
      <c r="E846" s="27"/>
      <c r="F846" s="27"/>
      <c r="G846" s="3"/>
      <c r="H846" s="3"/>
      <c r="I846" s="3"/>
      <c r="J846" s="3"/>
      <c r="K846" s="3"/>
      <c r="L846" s="3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</row>
    <row r="847" ht="15.75" customHeight="1">
      <c r="A847" s="27"/>
      <c r="B847" s="3"/>
      <c r="C847" s="3"/>
      <c r="D847" s="3"/>
      <c r="E847" s="27"/>
      <c r="F847" s="27"/>
      <c r="G847" s="3"/>
      <c r="H847" s="3"/>
      <c r="I847" s="3"/>
      <c r="J847" s="3"/>
      <c r="K847" s="3"/>
      <c r="L847" s="3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</row>
    <row r="848" ht="15.75" customHeight="1">
      <c r="A848" s="27"/>
      <c r="B848" s="3"/>
      <c r="C848" s="3"/>
      <c r="D848" s="3"/>
      <c r="E848" s="27"/>
      <c r="F848" s="27"/>
      <c r="G848" s="3"/>
      <c r="H848" s="3"/>
      <c r="I848" s="3"/>
      <c r="J848" s="3"/>
      <c r="K848" s="3"/>
      <c r="L848" s="3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</row>
    <row r="849" ht="15.75" customHeight="1">
      <c r="A849" s="27"/>
      <c r="B849" s="3"/>
      <c r="C849" s="3"/>
      <c r="D849" s="3"/>
      <c r="E849" s="27"/>
      <c r="F849" s="27"/>
      <c r="G849" s="3"/>
      <c r="H849" s="3"/>
      <c r="I849" s="3"/>
      <c r="J849" s="3"/>
      <c r="K849" s="3"/>
      <c r="L849" s="3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</row>
    <row r="850" ht="15.75" customHeight="1">
      <c r="A850" s="27"/>
      <c r="B850" s="3"/>
      <c r="C850" s="3"/>
      <c r="D850" s="3"/>
      <c r="E850" s="27"/>
      <c r="F850" s="27"/>
      <c r="G850" s="3"/>
      <c r="H850" s="3"/>
      <c r="I850" s="3"/>
      <c r="J850" s="3"/>
      <c r="K850" s="3"/>
      <c r="L850" s="3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</row>
    <row r="851" ht="15.75" customHeight="1">
      <c r="A851" s="27"/>
      <c r="B851" s="3"/>
      <c r="C851" s="3"/>
      <c r="D851" s="3"/>
      <c r="E851" s="27"/>
      <c r="F851" s="27"/>
      <c r="G851" s="3"/>
      <c r="H851" s="3"/>
      <c r="I851" s="3"/>
      <c r="J851" s="3"/>
      <c r="K851" s="3"/>
      <c r="L851" s="3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</row>
    <row r="852" ht="15.75" customHeight="1">
      <c r="A852" s="27"/>
      <c r="B852" s="3"/>
      <c r="C852" s="3"/>
      <c r="D852" s="3"/>
      <c r="E852" s="27"/>
      <c r="F852" s="27"/>
      <c r="G852" s="3"/>
      <c r="H852" s="3"/>
      <c r="I852" s="3"/>
      <c r="J852" s="3"/>
      <c r="K852" s="3"/>
      <c r="L852" s="3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</row>
    <row r="853" ht="15.75" customHeight="1">
      <c r="A853" s="27"/>
      <c r="B853" s="3"/>
      <c r="C853" s="3"/>
      <c r="D853" s="3"/>
      <c r="E853" s="27"/>
      <c r="F853" s="27"/>
      <c r="G853" s="3"/>
      <c r="H853" s="3"/>
      <c r="I853" s="3"/>
      <c r="J853" s="3"/>
      <c r="K853" s="3"/>
      <c r="L853" s="3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</row>
    <row r="854" ht="15.75" customHeight="1">
      <c r="A854" s="27"/>
      <c r="B854" s="3"/>
      <c r="C854" s="3"/>
      <c r="D854" s="3"/>
      <c r="E854" s="27"/>
      <c r="F854" s="27"/>
      <c r="G854" s="3"/>
      <c r="H854" s="3"/>
      <c r="I854" s="3"/>
      <c r="J854" s="3"/>
      <c r="K854" s="3"/>
      <c r="L854" s="3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</row>
    <row r="855" ht="15.75" customHeight="1">
      <c r="A855" s="27"/>
      <c r="B855" s="3"/>
      <c r="C855" s="3"/>
      <c r="D855" s="3"/>
      <c r="E855" s="27"/>
      <c r="F855" s="27"/>
      <c r="G855" s="3"/>
      <c r="H855" s="3"/>
      <c r="I855" s="3"/>
      <c r="J855" s="3"/>
      <c r="K855" s="3"/>
      <c r="L855" s="3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</row>
    <row r="856" ht="15.75" customHeight="1">
      <c r="A856" s="27"/>
      <c r="B856" s="3"/>
      <c r="C856" s="3"/>
      <c r="D856" s="3"/>
      <c r="E856" s="27"/>
      <c r="F856" s="27"/>
      <c r="G856" s="3"/>
      <c r="H856" s="3"/>
      <c r="I856" s="3"/>
      <c r="J856" s="3"/>
      <c r="K856" s="3"/>
      <c r="L856" s="3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</row>
    <row r="857" ht="15.75" customHeight="1">
      <c r="A857" s="27"/>
      <c r="B857" s="3"/>
      <c r="C857" s="3"/>
      <c r="D857" s="3"/>
      <c r="E857" s="27"/>
      <c r="F857" s="27"/>
      <c r="G857" s="3"/>
      <c r="H857" s="3"/>
      <c r="I857" s="3"/>
      <c r="J857" s="3"/>
      <c r="K857" s="3"/>
      <c r="L857" s="3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</row>
    <row r="858" ht="15.75" customHeight="1">
      <c r="A858" s="27"/>
      <c r="B858" s="3"/>
      <c r="C858" s="3"/>
      <c r="D858" s="3"/>
      <c r="E858" s="27"/>
      <c r="F858" s="27"/>
      <c r="G858" s="3"/>
      <c r="H858" s="3"/>
      <c r="I858" s="3"/>
      <c r="J858" s="3"/>
      <c r="K858" s="3"/>
      <c r="L858" s="3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</row>
    <row r="859" ht="15.75" customHeight="1">
      <c r="A859" s="27"/>
      <c r="B859" s="3"/>
      <c r="C859" s="3"/>
      <c r="D859" s="3"/>
      <c r="E859" s="27"/>
      <c r="F859" s="27"/>
      <c r="G859" s="3"/>
      <c r="H859" s="3"/>
      <c r="I859" s="3"/>
      <c r="J859" s="3"/>
      <c r="K859" s="3"/>
      <c r="L859" s="3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</row>
    <row r="860" ht="15.75" customHeight="1">
      <c r="A860" s="27"/>
      <c r="B860" s="3"/>
      <c r="C860" s="3"/>
      <c r="D860" s="3"/>
      <c r="E860" s="27"/>
      <c r="F860" s="27"/>
      <c r="G860" s="3"/>
      <c r="H860" s="3"/>
      <c r="I860" s="3"/>
      <c r="J860" s="3"/>
      <c r="K860" s="3"/>
      <c r="L860" s="3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</row>
    <row r="861" ht="15.75" customHeight="1">
      <c r="A861" s="27"/>
      <c r="B861" s="3"/>
      <c r="C861" s="3"/>
      <c r="D861" s="3"/>
      <c r="E861" s="27"/>
      <c r="F861" s="27"/>
      <c r="G861" s="3"/>
      <c r="H861" s="3"/>
      <c r="I861" s="3"/>
      <c r="J861" s="3"/>
      <c r="K861" s="3"/>
      <c r="L861" s="3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</row>
    <row r="862" ht="15.75" customHeight="1">
      <c r="A862" s="27"/>
      <c r="B862" s="3"/>
      <c r="C862" s="3"/>
      <c r="D862" s="3"/>
      <c r="E862" s="27"/>
      <c r="F862" s="27"/>
      <c r="G862" s="3"/>
      <c r="H862" s="3"/>
      <c r="I862" s="3"/>
      <c r="J862" s="3"/>
      <c r="K862" s="3"/>
      <c r="L862" s="3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</row>
    <row r="863" ht="15.75" customHeight="1">
      <c r="A863" s="27"/>
      <c r="B863" s="3"/>
      <c r="C863" s="3"/>
      <c r="D863" s="3"/>
      <c r="E863" s="27"/>
      <c r="F863" s="27"/>
      <c r="G863" s="3"/>
      <c r="H863" s="3"/>
      <c r="I863" s="3"/>
      <c r="J863" s="3"/>
      <c r="K863" s="3"/>
      <c r="L863" s="3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</row>
    <row r="864" ht="15.75" customHeight="1">
      <c r="A864" s="27"/>
      <c r="B864" s="3"/>
      <c r="C864" s="3"/>
      <c r="D864" s="3"/>
      <c r="E864" s="27"/>
      <c r="F864" s="27"/>
      <c r="G864" s="3"/>
      <c r="H864" s="3"/>
      <c r="I864" s="3"/>
      <c r="J864" s="3"/>
      <c r="K864" s="3"/>
      <c r="L864" s="3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</row>
    <row r="865" ht="15.75" customHeight="1">
      <c r="A865" s="27"/>
      <c r="B865" s="3"/>
      <c r="C865" s="3"/>
      <c r="D865" s="3"/>
      <c r="E865" s="27"/>
      <c r="F865" s="27"/>
      <c r="G865" s="3"/>
      <c r="H865" s="3"/>
      <c r="I865" s="3"/>
      <c r="J865" s="3"/>
      <c r="K865" s="3"/>
      <c r="L865" s="3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</row>
    <row r="866" ht="15.75" customHeight="1">
      <c r="A866" s="27"/>
      <c r="B866" s="3"/>
      <c r="C866" s="3"/>
      <c r="D866" s="3"/>
      <c r="E866" s="27"/>
      <c r="F866" s="27"/>
      <c r="G866" s="3"/>
      <c r="H866" s="3"/>
      <c r="I866" s="3"/>
      <c r="J866" s="3"/>
      <c r="K866" s="3"/>
      <c r="L866" s="3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</row>
    <row r="867" ht="15.75" customHeight="1">
      <c r="A867" s="27"/>
      <c r="B867" s="3"/>
      <c r="C867" s="3"/>
      <c r="D867" s="3"/>
      <c r="E867" s="27"/>
      <c r="F867" s="27"/>
      <c r="G867" s="3"/>
      <c r="H867" s="3"/>
      <c r="I867" s="3"/>
      <c r="J867" s="3"/>
      <c r="K867" s="3"/>
      <c r="L867" s="3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</row>
    <row r="868" ht="15.75" customHeight="1">
      <c r="A868" s="27"/>
      <c r="B868" s="3"/>
      <c r="C868" s="3"/>
      <c r="D868" s="3"/>
      <c r="E868" s="27"/>
      <c r="F868" s="27"/>
      <c r="G868" s="3"/>
      <c r="H868" s="3"/>
      <c r="I868" s="3"/>
      <c r="J868" s="3"/>
      <c r="K868" s="3"/>
      <c r="L868" s="3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</row>
    <row r="869" ht="15.75" customHeight="1">
      <c r="A869" s="27"/>
      <c r="B869" s="3"/>
      <c r="C869" s="3"/>
      <c r="D869" s="3"/>
      <c r="E869" s="27"/>
      <c r="F869" s="27"/>
      <c r="G869" s="3"/>
      <c r="H869" s="3"/>
      <c r="I869" s="3"/>
      <c r="J869" s="3"/>
      <c r="K869" s="3"/>
      <c r="L869" s="3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</row>
    <row r="870" ht="15.75" customHeight="1">
      <c r="A870" s="27"/>
      <c r="B870" s="3"/>
      <c r="C870" s="3"/>
      <c r="D870" s="3"/>
      <c r="E870" s="27"/>
      <c r="F870" s="27"/>
      <c r="G870" s="3"/>
      <c r="H870" s="3"/>
      <c r="I870" s="3"/>
      <c r="J870" s="3"/>
      <c r="K870" s="3"/>
      <c r="L870" s="3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</row>
    <row r="871" ht="15.75" customHeight="1">
      <c r="A871" s="27"/>
      <c r="B871" s="3"/>
      <c r="C871" s="3"/>
      <c r="D871" s="3"/>
      <c r="E871" s="27"/>
      <c r="F871" s="27"/>
      <c r="G871" s="3"/>
      <c r="H871" s="3"/>
      <c r="I871" s="3"/>
      <c r="J871" s="3"/>
      <c r="K871" s="3"/>
      <c r="L871" s="3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</row>
    <row r="872" ht="15.75" customHeight="1">
      <c r="A872" s="27"/>
      <c r="B872" s="3"/>
      <c r="C872" s="3"/>
      <c r="D872" s="3"/>
      <c r="E872" s="27"/>
      <c r="F872" s="27"/>
      <c r="G872" s="3"/>
      <c r="H872" s="3"/>
      <c r="I872" s="3"/>
      <c r="J872" s="3"/>
      <c r="K872" s="3"/>
      <c r="L872" s="3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</row>
    <row r="873" ht="15.75" customHeight="1">
      <c r="A873" s="27"/>
      <c r="B873" s="3"/>
      <c r="C873" s="3"/>
      <c r="D873" s="3"/>
      <c r="E873" s="27"/>
      <c r="F873" s="27"/>
      <c r="G873" s="3"/>
      <c r="H873" s="3"/>
      <c r="I873" s="3"/>
      <c r="J873" s="3"/>
      <c r="K873" s="3"/>
      <c r="L873" s="3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</row>
    <row r="874" ht="15.75" customHeight="1">
      <c r="A874" s="27"/>
      <c r="B874" s="3"/>
      <c r="C874" s="3"/>
      <c r="D874" s="3"/>
      <c r="E874" s="27"/>
      <c r="F874" s="27"/>
      <c r="G874" s="3"/>
      <c r="H874" s="3"/>
      <c r="I874" s="3"/>
      <c r="J874" s="3"/>
      <c r="K874" s="3"/>
      <c r="L874" s="3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</row>
    <row r="875" ht="15.75" customHeight="1">
      <c r="A875" s="27"/>
      <c r="B875" s="3"/>
      <c r="C875" s="3"/>
      <c r="D875" s="3"/>
      <c r="E875" s="27"/>
      <c r="F875" s="27"/>
      <c r="G875" s="3"/>
      <c r="H875" s="3"/>
      <c r="I875" s="3"/>
      <c r="J875" s="3"/>
      <c r="K875" s="3"/>
      <c r="L875" s="3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</row>
    <row r="876" ht="15.75" customHeight="1">
      <c r="A876" s="27"/>
      <c r="B876" s="3"/>
      <c r="C876" s="3"/>
      <c r="D876" s="3"/>
      <c r="E876" s="27"/>
      <c r="F876" s="27"/>
      <c r="G876" s="3"/>
      <c r="H876" s="3"/>
      <c r="I876" s="3"/>
      <c r="J876" s="3"/>
      <c r="K876" s="3"/>
      <c r="L876" s="3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</row>
    <row r="877" ht="15.75" customHeight="1">
      <c r="A877" s="27"/>
      <c r="B877" s="3"/>
      <c r="C877" s="3"/>
      <c r="D877" s="3"/>
      <c r="E877" s="27"/>
      <c r="F877" s="27"/>
      <c r="G877" s="3"/>
      <c r="H877" s="3"/>
      <c r="I877" s="3"/>
      <c r="J877" s="3"/>
      <c r="K877" s="3"/>
      <c r="L877" s="3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</row>
    <row r="878" ht="15.75" customHeight="1">
      <c r="A878" s="27"/>
      <c r="B878" s="3"/>
      <c r="C878" s="3"/>
      <c r="D878" s="3"/>
      <c r="E878" s="27"/>
      <c r="F878" s="27"/>
      <c r="G878" s="3"/>
      <c r="H878" s="3"/>
      <c r="I878" s="3"/>
      <c r="J878" s="3"/>
      <c r="K878" s="3"/>
      <c r="L878" s="3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</row>
    <row r="879" ht="15.75" customHeight="1">
      <c r="A879" s="27"/>
      <c r="B879" s="3"/>
      <c r="C879" s="3"/>
      <c r="D879" s="3"/>
      <c r="E879" s="27"/>
      <c r="F879" s="27"/>
      <c r="G879" s="3"/>
      <c r="H879" s="3"/>
      <c r="I879" s="3"/>
      <c r="J879" s="3"/>
      <c r="K879" s="3"/>
      <c r="L879" s="3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</row>
    <row r="880" ht="15.75" customHeight="1">
      <c r="A880" s="27"/>
      <c r="B880" s="3"/>
      <c r="C880" s="3"/>
      <c r="D880" s="3"/>
      <c r="E880" s="27"/>
      <c r="F880" s="27"/>
      <c r="G880" s="3"/>
      <c r="H880" s="3"/>
      <c r="I880" s="3"/>
      <c r="J880" s="3"/>
      <c r="K880" s="3"/>
      <c r="L880" s="3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</row>
    <row r="881" ht="15.75" customHeight="1">
      <c r="A881" s="27"/>
      <c r="B881" s="3"/>
      <c r="C881" s="3"/>
      <c r="D881" s="3"/>
      <c r="E881" s="27"/>
      <c r="F881" s="27"/>
      <c r="G881" s="3"/>
      <c r="H881" s="3"/>
      <c r="I881" s="3"/>
      <c r="J881" s="3"/>
      <c r="K881" s="3"/>
      <c r="L881" s="3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</row>
    <row r="882" ht="15.75" customHeight="1">
      <c r="A882" s="27"/>
      <c r="B882" s="3"/>
      <c r="C882" s="3"/>
      <c r="D882" s="3"/>
      <c r="E882" s="27"/>
      <c r="F882" s="27"/>
      <c r="G882" s="3"/>
      <c r="H882" s="3"/>
      <c r="I882" s="3"/>
      <c r="J882" s="3"/>
      <c r="K882" s="3"/>
      <c r="L882" s="3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</row>
    <row r="883" ht="15.75" customHeight="1">
      <c r="A883" s="27"/>
      <c r="B883" s="3"/>
      <c r="C883" s="3"/>
      <c r="D883" s="3"/>
      <c r="E883" s="27"/>
      <c r="F883" s="27"/>
      <c r="G883" s="3"/>
      <c r="H883" s="3"/>
      <c r="I883" s="3"/>
      <c r="J883" s="3"/>
      <c r="K883" s="3"/>
      <c r="L883" s="3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</row>
    <row r="884" ht="15.75" customHeight="1">
      <c r="A884" s="27"/>
      <c r="B884" s="3"/>
      <c r="C884" s="3"/>
      <c r="D884" s="3"/>
      <c r="E884" s="27"/>
      <c r="F884" s="27"/>
      <c r="G884" s="3"/>
      <c r="H884" s="3"/>
      <c r="I884" s="3"/>
      <c r="J884" s="3"/>
      <c r="K884" s="3"/>
      <c r="L884" s="3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</row>
    <row r="885" ht="15.75" customHeight="1">
      <c r="A885" s="27"/>
      <c r="B885" s="3"/>
      <c r="C885" s="3"/>
      <c r="D885" s="3"/>
      <c r="E885" s="27"/>
      <c r="F885" s="27"/>
      <c r="G885" s="3"/>
      <c r="H885" s="3"/>
      <c r="I885" s="3"/>
      <c r="J885" s="3"/>
      <c r="K885" s="3"/>
      <c r="L885" s="3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</row>
    <row r="886" ht="15.75" customHeight="1">
      <c r="A886" s="27"/>
      <c r="B886" s="3"/>
      <c r="C886" s="3"/>
      <c r="D886" s="3"/>
      <c r="E886" s="27"/>
      <c r="F886" s="27"/>
      <c r="G886" s="3"/>
      <c r="H886" s="3"/>
      <c r="I886" s="3"/>
      <c r="J886" s="3"/>
      <c r="K886" s="3"/>
      <c r="L886" s="3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</row>
    <row r="887" ht="15.75" customHeight="1">
      <c r="A887" s="27"/>
      <c r="B887" s="3"/>
      <c r="C887" s="3"/>
      <c r="D887" s="3"/>
      <c r="E887" s="27"/>
      <c r="F887" s="27"/>
      <c r="G887" s="3"/>
      <c r="H887" s="3"/>
      <c r="I887" s="3"/>
      <c r="J887" s="3"/>
      <c r="K887" s="3"/>
      <c r="L887" s="3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</row>
    <row r="888" ht="15.75" customHeight="1">
      <c r="A888" s="27"/>
      <c r="B888" s="3"/>
      <c r="C888" s="3"/>
      <c r="D888" s="3"/>
      <c r="E888" s="27"/>
      <c r="F888" s="27"/>
      <c r="G888" s="3"/>
      <c r="H888" s="3"/>
      <c r="I888" s="3"/>
      <c r="J888" s="3"/>
      <c r="K888" s="3"/>
      <c r="L888" s="3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</row>
    <row r="889" ht="15.75" customHeight="1">
      <c r="A889" s="27"/>
      <c r="B889" s="3"/>
      <c r="C889" s="3"/>
      <c r="D889" s="3"/>
      <c r="E889" s="27"/>
      <c r="F889" s="27"/>
      <c r="G889" s="3"/>
      <c r="H889" s="3"/>
      <c r="I889" s="3"/>
      <c r="J889" s="3"/>
      <c r="K889" s="3"/>
      <c r="L889" s="3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</row>
    <row r="890" ht="15.75" customHeight="1">
      <c r="A890" s="27"/>
      <c r="B890" s="3"/>
      <c r="C890" s="3"/>
      <c r="D890" s="3"/>
      <c r="E890" s="27"/>
      <c r="F890" s="27"/>
      <c r="G890" s="3"/>
      <c r="H890" s="3"/>
      <c r="I890" s="3"/>
      <c r="J890" s="3"/>
      <c r="K890" s="3"/>
      <c r="L890" s="3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</row>
    <row r="891" ht="15.75" customHeight="1">
      <c r="A891" s="27"/>
      <c r="B891" s="3"/>
      <c r="C891" s="3"/>
      <c r="D891" s="3"/>
      <c r="E891" s="27"/>
      <c r="F891" s="27"/>
      <c r="G891" s="3"/>
      <c r="H891" s="3"/>
      <c r="I891" s="3"/>
      <c r="J891" s="3"/>
      <c r="K891" s="3"/>
      <c r="L891" s="3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</row>
    <row r="892" ht="15.75" customHeight="1">
      <c r="A892" s="27"/>
      <c r="B892" s="3"/>
      <c r="C892" s="3"/>
      <c r="D892" s="3"/>
      <c r="E892" s="27"/>
      <c r="F892" s="27"/>
      <c r="G892" s="3"/>
      <c r="H892" s="3"/>
      <c r="I892" s="3"/>
      <c r="J892" s="3"/>
      <c r="K892" s="3"/>
      <c r="L892" s="3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</row>
    <row r="893" ht="15.75" customHeight="1">
      <c r="A893" s="27"/>
      <c r="B893" s="3"/>
      <c r="C893" s="3"/>
      <c r="D893" s="3"/>
      <c r="E893" s="27"/>
      <c r="F893" s="27"/>
      <c r="G893" s="3"/>
      <c r="H893" s="3"/>
      <c r="I893" s="3"/>
      <c r="J893" s="3"/>
      <c r="K893" s="3"/>
      <c r="L893" s="3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</row>
    <row r="894" ht="15.75" customHeight="1">
      <c r="A894" s="27"/>
      <c r="B894" s="3"/>
      <c r="C894" s="3"/>
      <c r="D894" s="3"/>
      <c r="E894" s="27"/>
      <c r="F894" s="27"/>
      <c r="G894" s="3"/>
      <c r="H894" s="3"/>
      <c r="I894" s="3"/>
      <c r="J894" s="3"/>
      <c r="K894" s="3"/>
      <c r="L894" s="3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</row>
    <row r="895" ht="15.75" customHeight="1">
      <c r="A895" s="27"/>
      <c r="B895" s="3"/>
      <c r="C895" s="3"/>
      <c r="D895" s="3"/>
      <c r="E895" s="27"/>
      <c r="F895" s="27"/>
      <c r="G895" s="3"/>
      <c r="H895" s="3"/>
      <c r="I895" s="3"/>
      <c r="J895" s="3"/>
      <c r="K895" s="3"/>
      <c r="L895" s="3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</row>
    <row r="896" ht="15.75" customHeight="1">
      <c r="A896" s="27"/>
      <c r="B896" s="3"/>
      <c r="C896" s="3"/>
      <c r="D896" s="3"/>
      <c r="E896" s="27"/>
      <c r="F896" s="27"/>
      <c r="G896" s="3"/>
      <c r="H896" s="3"/>
      <c r="I896" s="3"/>
      <c r="J896" s="3"/>
      <c r="K896" s="3"/>
      <c r="L896" s="3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</row>
    <row r="897" ht="15.75" customHeight="1">
      <c r="A897" s="27"/>
      <c r="B897" s="3"/>
      <c r="C897" s="3"/>
      <c r="D897" s="3"/>
      <c r="E897" s="27"/>
      <c r="F897" s="27"/>
      <c r="G897" s="3"/>
      <c r="H897" s="3"/>
      <c r="I897" s="3"/>
      <c r="J897" s="3"/>
      <c r="K897" s="3"/>
      <c r="L897" s="3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</row>
    <row r="898" ht="15.75" customHeight="1">
      <c r="A898" s="27"/>
      <c r="B898" s="3"/>
      <c r="C898" s="3"/>
      <c r="D898" s="3"/>
      <c r="E898" s="27"/>
      <c r="F898" s="27"/>
      <c r="G898" s="3"/>
      <c r="H898" s="3"/>
      <c r="I898" s="3"/>
      <c r="J898" s="3"/>
      <c r="K898" s="3"/>
      <c r="L898" s="3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</row>
    <row r="899" ht="15.75" customHeight="1">
      <c r="A899" s="27"/>
      <c r="B899" s="3"/>
      <c r="C899" s="3"/>
      <c r="D899" s="3"/>
      <c r="E899" s="27"/>
      <c r="F899" s="27"/>
      <c r="G899" s="3"/>
      <c r="H899" s="3"/>
      <c r="I899" s="3"/>
      <c r="J899" s="3"/>
      <c r="K899" s="3"/>
      <c r="L899" s="3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</row>
    <row r="900" ht="15.75" customHeight="1">
      <c r="A900" s="27"/>
      <c r="B900" s="3"/>
      <c r="C900" s="3"/>
      <c r="D900" s="3"/>
      <c r="E900" s="27"/>
      <c r="F900" s="27"/>
      <c r="G900" s="3"/>
      <c r="H900" s="3"/>
      <c r="I900" s="3"/>
      <c r="J900" s="3"/>
      <c r="K900" s="3"/>
      <c r="L900" s="3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</row>
    <row r="901" ht="15.75" customHeight="1">
      <c r="A901" s="27"/>
      <c r="B901" s="3"/>
      <c r="C901" s="3"/>
      <c r="D901" s="3"/>
      <c r="E901" s="27"/>
      <c r="F901" s="27"/>
      <c r="G901" s="3"/>
      <c r="H901" s="3"/>
      <c r="I901" s="3"/>
      <c r="J901" s="3"/>
      <c r="K901" s="3"/>
      <c r="L901" s="3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</row>
    <row r="902" ht="15.75" customHeight="1">
      <c r="A902" s="27"/>
      <c r="B902" s="3"/>
      <c r="C902" s="3"/>
      <c r="D902" s="3"/>
      <c r="E902" s="27"/>
      <c r="F902" s="27"/>
      <c r="G902" s="3"/>
      <c r="H902" s="3"/>
      <c r="I902" s="3"/>
      <c r="J902" s="3"/>
      <c r="K902" s="3"/>
      <c r="L902" s="3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</row>
    <row r="903" ht="15.75" customHeight="1">
      <c r="A903" s="27"/>
      <c r="B903" s="3"/>
      <c r="C903" s="3"/>
      <c r="D903" s="3"/>
      <c r="E903" s="27"/>
      <c r="F903" s="27"/>
      <c r="G903" s="3"/>
      <c r="H903" s="3"/>
      <c r="I903" s="3"/>
      <c r="J903" s="3"/>
      <c r="K903" s="3"/>
      <c r="L903" s="3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</row>
    <row r="904" ht="15.75" customHeight="1">
      <c r="A904" s="27"/>
      <c r="B904" s="3"/>
      <c r="C904" s="3"/>
      <c r="D904" s="3"/>
      <c r="E904" s="27"/>
      <c r="F904" s="27"/>
      <c r="G904" s="3"/>
      <c r="H904" s="3"/>
      <c r="I904" s="3"/>
      <c r="J904" s="3"/>
      <c r="K904" s="3"/>
      <c r="L904" s="3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</row>
    <row r="905" ht="15.75" customHeight="1">
      <c r="A905" s="27"/>
      <c r="B905" s="3"/>
      <c r="C905" s="3"/>
      <c r="D905" s="3"/>
      <c r="E905" s="27"/>
      <c r="F905" s="27"/>
      <c r="G905" s="3"/>
      <c r="H905" s="3"/>
      <c r="I905" s="3"/>
      <c r="J905" s="3"/>
      <c r="K905" s="3"/>
      <c r="L905" s="3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</row>
    <row r="906" ht="15.75" customHeight="1">
      <c r="A906" s="27"/>
      <c r="B906" s="3"/>
      <c r="C906" s="3"/>
      <c r="D906" s="3"/>
      <c r="E906" s="27"/>
      <c r="F906" s="27"/>
      <c r="G906" s="3"/>
      <c r="H906" s="3"/>
      <c r="I906" s="3"/>
      <c r="J906" s="3"/>
      <c r="K906" s="3"/>
      <c r="L906" s="3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</row>
    <row r="907" ht="15.75" customHeight="1">
      <c r="A907" s="27"/>
      <c r="B907" s="3"/>
      <c r="C907" s="3"/>
      <c r="D907" s="3"/>
      <c r="E907" s="27"/>
      <c r="F907" s="27"/>
      <c r="G907" s="3"/>
      <c r="H907" s="3"/>
      <c r="I907" s="3"/>
      <c r="J907" s="3"/>
      <c r="K907" s="3"/>
      <c r="L907" s="3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</row>
    <row r="908" ht="15.75" customHeight="1">
      <c r="A908" s="27"/>
      <c r="B908" s="3"/>
      <c r="C908" s="3"/>
      <c r="D908" s="3"/>
      <c r="E908" s="27"/>
      <c r="F908" s="27"/>
      <c r="G908" s="3"/>
      <c r="H908" s="3"/>
      <c r="I908" s="3"/>
      <c r="J908" s="3"/>
      <c r="K908" s="3"/>
      <c r="L908" s="3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</row>
    <row r="909" ht="15.75" customHeight="1">
      <c r="A909" s="27"/>
      <c r="B909" s="3"/>
      <c r="C909" s="3"/>
      <c r="D909" s="3"/>
      <c r="E909" s="27"/>
      <c r="F909" s="27"/>
      <c r="G909" s="3"/>
      <c r="H909" s="3"/>
      <c r="I909" s="3"/>
      <c r="J909" s="3"/>
      <c r="K909" s="3"/>
      <c r="L909" s="3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</row>
    <row r="910" ht="15.75" customHeight="1">
      <c r="A910" s="27"/>
      <c r="B910" s="3"/>
      <c r="C910" s="3"/>
      <c r="D910" s="3"/>
      <c r="E910" s="27"/>
      <c r="F910" s="27"/>
      <c r="G910" s="3"/>
      <c r="H910" s="3"/>
      <c r="I910" s="3"/>
      <c r="J910" s="3"/>
      <c r="K910" s="3"/>
      <c r="L910" s="3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</row>
    <row r="911" ht="15.75" customHeight="1">
      <c r="A911" s="27"/>
      <c r="B911" s="3"/>
      <c r="C911" s="3"/>
      <c r="D911" s="3"/>
      <c r="E911" s="27"/>
      <c r="F911" s="27"/>
      <c r="G911" s="3"/>
      <c r="H911" s="3"/>
      <c r="I911" s="3"/>
      <c r="J911" s="3"/>
      <c r="K911" s="3"/>
      <c r="L911" s="3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</row>
    <row r="912" ht="15.75" customHeight="1">
      <c r="A912" s="27"/>
      <c r="B912" s="3"/>
      <c r="C912" s="3"/>
      <c r="D912" s="3"/>
      <c r="E912" s="27"/>
      <c r="F912" s="27"/>
      <c r="G912" s="3"/>
      <c r="H912" s="3"/>
      <c r="I912" s="3"/>
      <c r="J912" s="3"/>
      <c r="K912" s="3"/>
      <c r="L912" s="3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</row>
    <row r="913" ht="15.75" customHeight="1">
      <c r="A913" s="27"/>
      <c r="B913" s="3"/>
      <c r="C913" s="3"/>
      <c r="D913" s="3"/>
      <c r="E913" s="27"/>
      <c r="F913" s="27"/>
      <c r="G913" s="3"/>
      <c r="H913" s="3"/>
      <c r="I913" s="3"/>
      <c r="J913" s="3"/>
      <c r="K913" s="3"/>
      <c r="L913" s="3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</row>
    <row r="914" ht="15.75" customHeight="1">
      <c r="A914" s="27"/>
      <c r="B914" s="3"/>
      <c r="C914" s="3"/>
      <c r="D914" s="3"/>
      <c r="E914" s="27"/>
      <c r="F914" s="27"/>
      <c r="G914" s="3"/>
      <c r="H914" s="3"/>
      <c r="I914" s="3"/>
      <c r="J914" s="3"/>
      <c r="K914" s="3"/>
      <c r="L914" s="3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</row>
    <row r="915" ht="15.75" customHeight="1">
      <c r="A915" s="27"/>
      <c r="B915" s="3"/>
      <c r="C915" s="3"/>
      <c r="D915" s="3"/>
      <c r="E915" s="27"/>
      <c r="F915" s="27"/>
      <c r="G915" s="3"/>
      <c r="H915" s="3"/>
      <c r="I915" s="3"/>
      <c r="J915" s="3"/>
      <c r="K915" s="3"/>
      <c r="L915" s="3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</row>
    <row r="916" ht="15.75" customHeight="1">
      <c r="A916" s="27"/>
      <c r="B916" s="3"/>
      <c r="C916" s="3"/>
      <c r="D916" s="3"/>
      <c r="E916" s="27"/>
      <c r="F916" s="27"/>
      <c r="G916" s="3"/>
      <c r="H916" s="3"/>
      <c r="I916" s="3"/>
      <c r="J916" s="3"/>
      <c r="K916" s="3"/>
      <c r="L916" s="3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</row>
    <row r="917" ht="15.75" customHeight="1">
      <c r="A917" s="27"/>
      <c r="B917" s="3"/>
      <c r="C917" s="3"/>
      <c r="D917" s="3"/>
      <c r="E917" s="27"/>
      <c r="F917" s="27"/>
      <c r="G917" s="3"/>
      <c r="H917" s="3"/>
      <c r="I917" s="3"/>
      <c r="J917" s="3"/>
      <c r="K917" s="3"/>
      <c r="L917" s="3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</row>
    <row r="918" ht="15.75" customHeight="1">
      <c r="A918" s="27"/>
      <c r="B918" s="3"/>
      <c r="C918" s="3"/>
      <c r="D918" s="3"/>
      <c r="E918" s="27"/>
      <c r="F918" s="27"/>
      <c r="G918" s="3"/>
      <c r="H918" s="3"/>
      <c r="I918" s="3"/>
      <c r="J918" s="3"/>
      <c r="K918" s="3"/>
      <c r="L918" s="3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</row>
    <row r="919" ht="15.75" customHeight="1">
      <c r="A919" s="27"/>
      <c r="B919" s="3"/>
      <c r="C919" s="3"/>
      <c r="D919" s="3"/>
      <c r="E919" s="27"/>
      <c r="F919" s="27"/>
      <c r="G919" s="3"/>
      <c r="H919" s="3"/>
      <c r="I919" s="3"/>
      <c r="J919" s="3"/>
      <c r="K919" s="3"/>
      <c r="L919" s="3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</row>
    <row r="920" ht="15.75" customHeight="1">
      <c r="A920" s="27"/>
      <c r="B920" s="3"/>
      <c r="C920" s="3"/>
      <c r="D920" s="3"/>
      <c r="E920" s="27"/>
      <c r="F920" s="27"/>
      <c r="G920" s="3"/>
      <c r="H920" s="3"/>
      <c r="I920" s="3"/>
      <c r="J920" s="3"/>
      <c r="K920" s="3"/>
      <c r="L920" s="3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</row>
    <row r="921" ht="15.75" customHeight="1">
      <c r="A921" s="27"/>
      <c r="B921" s="3"/>
      <c r="C921" s="3"/>
      <c r="D921" s="3"/>
      <c r="E921" s="27"/>
      <c r="F921" s="27"/>
      <c r="G921" s="3"/>
      <c r="H921" s="3"/>
      <c r="I921" s="3"/>
      <c r="J921" s="3"/>
      <c r="K921" s="3"/>
      <c r="L921" s="3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</row>
    <row r="922" ht="15.75" customHeight="1">
      <c r="A922" s="27"/>
      <c r="B922" s="3"/>
      <c r="C922" s="3"/>
      <c r="D922" s="3"/>
      <c r="E922" s="27"/>
      <c r="F922" s="27"/>
      <c r="G922" s="3"/>
      <c r="H922" s="3"/>
      <c r="I922" s="3"/>
      <c r="J922" s="3"/>
      <c r="K922" s="3"/>
      <c r="L922" s="3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</row>
    <row r="923" ht="15.75" customHeight="1">
      <c r="A923" s="27"/>
      <c r="B923" s="3"/>
      <c r="C923" s="3"/>
      <c r="D923" s="3"/>
      <c r="E923" s="27"/>
      <c r="F923" s="27"/>
      <c r="G923" s="3"/>
      <c r="H923" s="3"/>
      <c r="I923" s="3"/>
      <c r="J923" s="3"/>
      <c r="K923" s="3"/>
      <c r="L923" s="3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</row>
    <row r="924" ht="15.75" customHeight="1">
      <c r="A924" s="27"/>
      <c r="B924" s="3"/>
      <c r="C924" s="3"/>
      <c r="D924" s="3"/>
      <c r="E924" s="27"/>
      <c r="F924" s="27"/>
      <c r="G924" s="3"/>
      <c r="H924" s="3"/>
      <c r="I924" s="3"/>
      <c r="J924" s="3"/>
      <c r="K924" s="3"/>
      <c r="L924" s="3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</row>
    <row r="925" ht="15.75" customHeight="1">
      <c r="A925" s="27"/>
      <c r="B925" s="3"/>
      <c r="C925" s="3"/>
      <c r="D925" s="3"/>
      <c r="E925" s="27"/>
      <c r="F925" s="27"/>
      <c r="G925" s="3"/>
      <c r="H925" s="3"/>
      <c r="I925" s="3"/>
      <c r="J925" s="3"/>
      <c r="K925" s="3"/>
      <c r="L925" s="3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</row>
    <row r="926" ht="15.75" customHeight="1">
      <c r="A926" s="27"/>
      <c r="B926" s="3"/>
      <c r="C926" s="3"/>
      <c r="D926" s="3"/>
      <c r="E926" s="27"/>
      <c r="F926" s="27"/>
      <c r="G926" s="3"/>
      <c r="H926" s="3"/>
      <c r="I926" s="3"/>
      <c r="J926" s="3"/>
      <c r="K926" s="3"/>
      <c r="L926" s="3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</row>
    <row r="927" ht="15.75" customHeight="1">
      <c r="A927" s="27"/>
      <c r="B927" s="3"/>
      <c r="C927" s="3"/>
      <c r="D927" s="3"/>
      <c r="E927" s="27"/>
      <c r="F927" s="27"/>
      <c r="G927" s="3"/>
      <c r="H927" s="3"/>
      <c r="I927" s="3"/>
      <c r="J927" s="3"/>
      <c r="K927" s="3"/>
      <c r="L927" s="3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</row>
    <row r="928" ht="15.75" customHeight="1">
      <c r="A928" s="27"/>
      <c r="B928" s="3"/>
      <c r="C928" s="3"/>
      <c r="D928" s="3"/>
      <c r="E928" s="27"/>
      <c r="F928" s="27"/>
      <c r="G928" s="3"/>
      <c r="H928" s="3"/>
      <c r="I928" s="3"/>
      <c r="J928" s="3"/>
      <c r="K928" s="3"/>
      <c r="L928" s="3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</row>
    <row r="929" ht="15.75" customHeight="1">
      <c r="A929" s="27"/>
      <c r="B929" s="3"/>
      <c r="C929" s="3"/>
      <c r="D929" s="3"/>
      <c r="E929" s="27"/>
      <c r="F929" s="27"/>
      <c r="G929" s="3"/>
      <c r="H929" s="3"/>
      <c r="I929" s="3"/>
      <c r="J929" s="3"/>
      <c r="K929" s="3"/>
      <c r="L929" s="3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</row>
    <row r="930" ht="15.75" customHeight="1">
      <c r="A930" s="27"/>
      <c r="B930" s="3"/>
      <c r="C930" s="3"/>
      <c r="D930" s="3"/>
      <c r="E930" s="27"/>
      <c r="F930" s="27"/>
      <c r="G930" s="3"/>
      <c r="H930" s="3"/>
      <c r="I930" s="3"/>
      <c r="J930" s="3"/>
      <c r="K930" s="3"/>
      <c r="L930" s="3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</row>
    <row r="931" ht="15.75" customHeight="1">
      <c r="A931" s="27"/>
      <c r="B931" s="3"/>
      <c r="C931" s="3"/>
      <c r="D931" s="3"/>
      <c r="E931" s="27"/>
      <c r="F931" s="27"/>
      <c r="G931" s="3"/>
      <c r="H931" s="3"/>
      <c r="I931" s="3"/>
      <c r="J931" s="3"/>
      <c r="K931" s="3"/>
      <c r="L931" s="3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</row>
    <row r="932" ht="15.75" customHeight="1">
      <c r="A932" s="27"/>
      <c r="B932" s="3"/>
      <c r="C932" s="3"/>
      <c r="D932" s="3"/>
      <c r="E932" s="27"/>
      <c r="F932" s="27"/>
      <c r="G932" s="3"/>
      <c r="H932" s="3"/>
      <c r="I932" s="3"/>
      <c r="J932" s="3"/>
      <c r="K932" s="3"/>
      <c r="L932" s="3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</row>
    <row r="933" ht="15.75" customHeight="1">
      <c r="A933" s="27"/>
      <c r="B933" s="3"/>
      <c r="C933" s="3"/>
      <c r="D933" s="3"/>
      <c r="E933" s="27"/>
      <c r="F933" s="27"/>
      <c r="G933" s="3"/>
      <c r="H933" s="3"/>
      <c r="I933" s="3"/>
      <c r="J933" s="3"/>
      <c r="K933" s="3"/>
      <c r="L933" s="3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</row>
    <row r="934" ht="15.75" customHeight="1">
      <c r="A934" s="27"/>
      <c r="B934" s="3"/>
      <c r="C934" s="3"/>
      <c r="D934" s="3"/>
      <c r="E934" s="27"/>
      <c r="F934" s="27"/>
      <c r="G934" s="3"/>
      <c r="H934" s="3"/>
      <c r="I934" s="3"/>
      <c r="J934" s="3"/>
      <c r="K934" s="3"/>
      <c r="L934" s="3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</row>
    <row r="935" ht="15.75" customHeight="1">
      <c r="A935" s="27"/>
      <c r="B935" s="3"/>
      <c r="C935" s="3"/>
      <c r="D935" s="3"/>
      <c r="E935" s="27"/>
      <c r="F935" s="27"/>
      <c r="G935" s="3"/>
      <c r="H935" s="3"/>
      <c r="I935" s="3"/>
      <c r="J935" s="3"/>
      <c r="K935" s="3"/>
      <c r="L935" s="3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</row>
    <row r="936" ht="15.75" customHeight="1">
      <c r="A936" s="27"/>
      <c r="B936" s="3"/>
      <c r="C936" s="3"/>
      <c r="D936" s="3"/>
      <c r="E936" s="27"/>
      <c r="F936" s="27"/>
      <c r="G936" s="3"/>
      <c r="H936" s="3"/>
      <c r="I936" s="3"/>
      <c r="J936" s="3"/>
      <c r="K936" s="3"/>
      <c r="L936" s="3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</row>
    <row r="937" ht="15.75" customHeight="1">
      <c r="A937" s="27"/>
      <c r="B937" s="3"/>
      <c r="C937" s="3"/>
      <c r="D937" s="3"/>
      <c r="E937" s="27"/>
      <c r="F937" s="27"/>
      <c r="G937" s="3"/>
      <c r="H937" s="3"/>
      <c r="I937" s="3"/>
      <c r="J937" s="3"/>
      <c r="K937" s="3"/>
      <c r="L937" s="3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</row>
    <row r="938" ht="15.75" customHeight="1">
      <c r="A938" s="27"/>
      <c r="B938" s="3"/>
      <c r="C938" s="3"/>
      <c r="D938" s="3"/>
      <c r="E938" s="27"/>
      <c r="F938" s="27"/>
      <c r="G938" s="3"/>
      <c r="H938" s="3"/>
      <c r="I938" s="3"/>
      <c r="J938" s="3"/>
      <c r="K938" s="3"/>
      <c r="L938" s="3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</row>
    <row r="939" ht="15.75" customHeight="1">
      <c r="A939" s="27"/>
      <c r="B939" s="3"/>
      <c r="C939" s="3"/>
      <c r="D939" s="3"/>
      <c r="E939" s="27"/>
      <c r="F939" s="27"/>
      <c r="G939" s="3"/>
      <c r="H939" s="3"/>
      <c r="I939" s="3"/>
      <c r="J939" s="3"/>
      <c r="K939" s="3"/>
      <c r="L939" s="3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</row>
    <row r="940" ht="15.75" customHeight="1">
      <c r="A940" s="27"/>
      <c r="B940" s="3"/>
      <c r="C940" s="3"/>
      <c r="D940" s="3"/>
      <c r="E940" s="27"/>
      <c r="F940" s="27"/>
      <c r="G940" s="3"/>
      <c r="H940" s="3"/>
      <c r="I940" s="3"/>
      <c r="J940" s="3"/>
      <c r="K940" s="3"/>
      <c r="L940" s="3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</row>
    <row r="941" ht="15.75" customHeight="1">
      <c r="A941" s="27"/>
      <c r="B941" s="3"/>
      <c r="C941" s="3"/>
      <c r="D941" s="3"/>
      <c r="E941" s="27"/>
      <c r="F941" s="27"/>
      <c r="G941" s="3"/>
      <c r="H941" s="3"/>
      <c r="I941" s="3"/>
      <c r="J941" s="3"/>
      <c r="K941" s="3"/>
      <c r="L941" s="3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</row>
    <row r="942" ht="15.75" customHeight="1">
      <c r="A942" s="27"/>
      <c r="B942" s="3"/>
      <c r="C942" s="3"/>
      <c r="D942" s="3"/>
      <c r="E942" s="27"/>
      <c r="F942" s="27"/>
      <c r="G942" s="3"/>
      <c r="H942" s="3"/>
      <c r="I942" s="3"/>
      <c r="J942" s="3"/>
      <c r="K942" s="3"/>
      <c r="L942" s="3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</row>
    <row r="943" ht="15.75" customHeight="1">
      <c r="A943" s="27"/>
      <c r="B943" s="3"/>
      <c r="C943" s="3"/>
      <c r="D943" s="3"/>
      <c r="E943" s="27"/>
      <c r="F943" s="27"/>
      <c r="G943" s="3"/>
      <c r="H943" s="3"/>
      <c r="I943" s="3"/>
      <c r="J943" s="3"/>
      <c r="K943" s="3"/>
      <c r="L943" s="3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</row>
    <row r="944" ht="15.75" customHeight="1">
      <c r="A944" s="27"/>
      <c r="B944" s="3"/>
      <c r="C944" s="3"/>
      <c r="D944" s="3"/>
      <c r="E944" s="27"/>
      <c r="F944" s="27"/>
      <c r="G944" s="3"/>
      <c r="H944" s="3"/>
      <c r="I944" s="3"/>
      <c r="J944" s="3"/>
      <c r="K944" s="3"/>
      <c r="L944" s="3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</row>
    <row r="945" ht="15.75" customHeight="1">
      <c r="A945" s="27"/>
      <c r="B945" s="3"/>
      <c r="C945" s="3"/>
      <c r="D945" s="3"/>
      <c r="E945" s="27"/>
      <c r="F945" s="27"/>
      <c r="G945" s="3"/>
      <c r="H945" s="3"/>
      <c r="I945" s="3"/>
      <c r="J945" s="3"/>
      <c r="K945" s="3"/>
      <c r="L945" s="3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</row>
    <row r="946" ht="15.75" customHeight="1">
      <c r="A946" s="27"/>
      <c r="B946" s="3"/>
      <c r="C946" s="3"/>
      <c r="D946" s="3"/>
      <c r="E946" s="27"/>
      <c r="F946" s="27"/>
      <c r="G946" s="3"/>
      <c r="H946" s="3"/>
      <c r="I946" s="3"/>
      <c r="J946" s="3"/>
      <c r="K946" s="3"/>
      <c r="L946" s="3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</row>
    <row r="947" ht="15.75" customHeight="1">
      <c r="A947" s="27"/>
      <c r="B947" s="3"/>
      <c r="C947" s="3"/>
      <c r="D947" s="3"/>
      <c r="E947" s="27"/>
      <c r="F947" s="27"/>
      <c r="G947" s="3"/>
      <c r="H947" s="3"/>
      <c r="I947" s="3"/>
      <c r="J947" s="3"/>
      <c r="K947" s="3"/>
      <c r="L947" s="3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</row>
    <row r="948" ht="15.75" customHeight="1">
      <c r="A948" s="27"/>
      <c r="B948" s="3"/>
      <c r="C948" s="3"/>
      <c r="D948" s="3"/>
      <c r="E948" s="27"/>
      <c r="F948" s="27"/>
      <c r="G948" s="3"/>
      <c r="H948" s="3"/>
      <c r="I948" s="3"/>
      <c r="J948" s="3"/>
      <c r="K948" s="3"/>
      <c r="L948" s="3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</row>
    <row r="949" ht="15.75" customHeight="1">
      <c r="A949" s="27"/>
      <c r="B949" s="3"/>
      <c r="C949" s="3"/>
      <c r="D949" s="3"/>
      <c r="E949" s="27"/>
      <c r="F949" s="27"/>
      <c r="G949" s="3"/>
      <c r="H949" s="3"/>
      <c r="I949" s="3"/>
      <c r="J949" s="3"/>
      <c r="K949" s="3"/>
      <c r="L949" s="3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</row>
    <row r="950" ht="15.75" customHeight="1">
      <c r="A950" s="27"/>
      <c r="B950" s="3"/>
      <c r="C950" s="3"/>
      <c r="D950" s="3"/>
      <c r="E950" s="27"/>
      <c r="F950" s="27"/>
      <c r="G950" s="3"/>
      <c r="H950" s="3"/>
      <c r="I950" s="3"/>
      <c r="J950" s="3"/>
      <c r="K950" s="3"/>
      <c r="L950" s="3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</row>
    <row r="951" ht="15.75" customHeight="1">
      <c r="A951" s="27"/>
      <c r="B951" s="3"/>
      <c r="C951" s="3"/>
      <c r="D951" s="3"/>
      <c r="E951" s="27"/>
      <c r="F951" s="27"/>
      <c r="G951" s="3"/>
      <c r="H951" s="3"/>
      <c r="I951" s="3"/>
      <c r="J951" s="3"/>
      <c r="K951" s="3"/>
      <c r="L951" s="3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</row>
    <row r="952" ht="15.75" customHeight="1">
      <c r="A952" s="27"/>
      <c r="B952" s="3"/>
      <c r="C952" s="3"/>
      <c r="D952" s="3"/>
      <c r="E952" s="27"/>
      <c r="F952" s="27"/>
      <c r="G952" s="3"/>
      <c r="H952" s="3"/>
      <c r="I952" s="3"/>
      <c r="J952" s="3"/>
      <c r="K952" s="3"/>
      <c r="L952" s="3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</row>
    <row r="953" ht="15.75" customHeight="1">
      <c r="A953" s="27"/>
      <c r="B953" s="3"/>
      <c r="C953" s="3"/>
      <c r="D953" s="3"/>
      <c r="E953" s="27"/>
      <c r="F953" s="27"/>
      <c r="G953" s="3"/>
      <c r="H953" s="3"/>
      <c r="I953" s="3"/>
      <c r="J953" s="3"/>
      <c r="K953" s="3"/>
      <c r="L953" s="3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</row>
    <row r="954" ht="15.75" customHeight="1">
      <c r="A954" s="27"/>
      <c r="B954" s="3"/>
      <c r="C954" s="3"/>
      <c r="D954" s="3"/>
      <c r="E954" s="27"/>
      <c r="F954" s="27"/>
      <c r="G954" s="3"/>
      <c r="H954" s="3"/>
      <c r="I954" s="3"/>
      <c r="J954" s="3"/>
      <c r="K954" s="3"/>
      <c r="L954" s="3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</row>
    <row r="955" ht="15.75" customHeight="1">
      <c r="A955" s="27"/>
      <c r="B955" s="3"/>
      <c r="C955" s="3"/>
      <c r="D955" s="3"/>
      <c r="E955" s="27"/>
      <c r="F955" s="27"/>
      <c r="G955" s="3"/>
      <c r="H955" s="3"/>
      <c r="I955" s="3"/>
      <c r="J955" s="3"/>
      <c r="K955" s="3"/>
      <c r="L955" s="3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</row>
    <row r="956" ht="15.75" customHeight="1">
      <c r="A956" s="27"/>
      <c r="B956" s="3"/>
      <c r="C956" s="3"/>
      <c r="D956" s="3"/>
      <c r="E956" s="27"/>
      <c r="F956" s="27"/>
      <c r="G956" s="3"/>
      <c r="H956" s="3"/>
      <c r="I956" s="3"/>
      <c r="J956" s="3"/>
      <c r="K956" s="3"/>
      <c r="L956" s="3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</row>
    <row r="957" ht="15.75" customHeight="1">
      <c r="A957" s="27"/>
      <c r="B957" s="3"/>
      <c r="C957" s="3"/>
      <c r="D957" s="3"/>
      <c r="E957" s="27"/>
      <c r="F957" s="27"/>
      <c r="G957" s="3"/>
      <c r="H957" s="3"/>
      <c r="I957" s="3"/>
      <c r="J957" s="3"/>
      <c r="K957" s="3"/>
      <c r="L957" s="3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</row>
    <row r="958" ht="15.75" customHeight="1">
      <c r="A958" s="27"/>
      <c r="B958" s="3"/>
      <c r="C958" s="3"/>
      <c r="D958" s="3"/>
      <c r="E958" s="27"/>
      <c r="F958" s="27"/>
      <c r="G958" s="3"/>
      <c r="H958" s="3"/>
      <c r="I958" s="3"/>
      <c r="J958" s="3"/>
      <c r="K958" s="3"/>
      <c r="L958" s="3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</row>
    <row r="959" ht="15.75" customHeight="1">
      <c r="A959" s="27"/>
      <c r="B959" s="3"/>
      <c r="C959" s="3"/>
      <c r="D959" s="3"/>
      <c r="E959" s="27"/>
      <c r="F959" s="27"/>
      <c r="G959" s="3"/>
      <c r="H959" s="3"/>
      <c r="I959" s="3"/>
      <c r="J959" s="3"/>
      <c r="K959" s="3"/>
      <c r="L959" s="3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</row>
    <row r="960" ht="15.75" customHeight="1">
      <c r="A960" s="27"/>
      <c r="B960" s="3"/>
      <c r="C960" s="3"/>
      <c r="D960" s="3"/>
      <c r="E960" s="27"/>
      <c r="F960" s="27"/>
      <c r="G960" s="3"/>
      <c r="H960" s="3"/>
      <c r="I960" s="3"/>
      <c r="J960" s="3"/>
      <c r="K960" s="3"/>
      <c r="L960" s="3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</row>
    <row r="961" ht="15.75" customHeight="1">
      <c r="A961" s="27"/>
      <c r="B961" s="3"/>
      <c r="C961" s="3"/>
      <c r="D961" s="3"/>
      <c r="E961" s="27"/>
      <c r="F961" s="27"/>
      <c r="G961" s="3"/>
      <c r="H961" s="3"/>
      <c r="I961" s="3"/>
      <c r="J961" s="3"/>
      <c r="K961" s="3"/>
      <c r="L961" s="3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</row>
    <row r="962" ht="15.75" customHeight="1">
      <c r="A962" s="27"/>
      <c r="B962" s="3"/>
      <c r="C962" s="3"/>
      <c r="D962" s="3"/>
      <c r="E962" s="27"/>
      <c r="F962" s="27"/>
      <c r="G962" s="3"/>
      <c r="H962" s="3"/>
      <c r="I962" s="3"/>
      <c r="J962" s="3"/>
      <c r="K962" s="3"/>
      <c r="L962" s="3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</row>
    <row r="963" ht="15.75" customHeight="1">
      <c r="A963" s="27"/>
      <c r="B963" s="3"/>
      <c r="C963" s="3"/>
      <c r="D963" s="3"/>
      <c r="E963" s="27"/>
      <c r="F963" s="27"/>
      <c r="G963" s="3"/>
      <c r="H963" s="3"/>
      <c r="I963" s="3"/>
      <c r="J963" s="3"/>
      <c r="K963" s="3"/>
      <c r="L963" s="3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</row>
    <row r="964" ht="15.75" customHeight="1">
      <c r="A964" s="27"/>
      <c r="B964" s="3"/>
      <c r="C964" s="3"/>
      <c r="D964" s="3"/>
      <c r="E964" s="27"/>
      <c r="F964" s="27"/>
      <c r="G964" s="3"/>
      <c r="H964" s="3"/>
      <c r="I964" s="3"/>
      <c r="J964" s="3"/>
      <c r="K964" s="3"/>
      <c r="L964" s="3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</row>
    <row r="965" ht="15.75" customHeight="1">
      <c r="A965" s="27"/>
      <c r="B965" s="3"/>
      <c r="C965" s="3"/>
      <c r="D965" s="3"/>
      <c r="E965" s="27"/>
      <c r="F965" s="27"/>
      <c r="G965" s="3"/>
      <c r="H965" s="3"/>
      <c r="I965" s="3"/>
      <c r="J965" s="3"/>
      <c r="K965" s="3"/>
      <c r="L965" s="3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</row>
    <row r="966" ht="15.75" customHeight="1">
      <c r="A966" s="27"/>
      <c r="B966" s="3"/>
      <c r="C966" s="3"/>
      <c r="D966" s="3"/>
      <c r="E966" s="27"/>
      <c r="F966" s="27"/>
      <c r="G966" s="3"/>
      <c r="H966" s="3"/>
      <c r="I966" s="3"/>
      <c r="J966" s="3"/>
      <c r="K966" s="3"/>
      <c r="L966" s="3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</row>
    <row r="967" ht="15.75" customHeight="1">
      <c r="A967" s="27"/>
      <c r="B967" s="3"/>
      <c r="C967" s="3"/>
      <c r="D967" s="3"/>
      <c r="E967" s="27"/>
      <c r="F967" s="27"/>
      <c r="G967" s="3"/>
      <c r="H967" s="3"/>
      <c r="I967" s="3"/>
      <c r="J967" s="3"/>
      <c r="K967" s="3"/>
      <c r="L967" s="3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</row>
    <row r="968" ht="15.75" customHeight="1">
      <c r="A968" s="27"/>
      <c r="B968" s="3"/>
      <c r="C968" s="3"/>
      <c r="D968" s="3"/>
      <c r="E968" s="27"/>
      <c r="F968" s="27"/>
      <c r="G968" s="3"/>
      <c r="H968" s="3"/>
      <c r="I968" s="3"/>
      <c r="J968" s="3"/>
      <c r="K968" s="3"/>
      <c r="L968" s="3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</row>
    <row r="969" ht="15.75" customHeight="1">
      <c r="A969" s="27"/>
      <c r="B969" s="3"/>
      <c r="C969" s="3"/>
      <c r="D969" s="3"/>
      <c r="E969" s="27"/>
      <c r="F969" s="27"/>
      <c r="G969" s="3"/>
      <c r="H969" s="3"/>
      <c r="I969" s="3"/>
      <c r="J969" s="3"/>
      <c r="K969" s="3"/>
      <c r="L969" s="3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</row>
    <row r="970" ht="15.75" customHeight="1">
      <c r="A970" s="27"/>
      <c r="B970" s="3"/>
      <c r="C970" s="3"/>
      <c r="D970" s="3"/>
      <c r="E970" s="27"/>
      <c r="F970" s="27"/>
      <c r="G970" s="3"/>
      <c r="H970" s="3"/>
      <c r="I970" s="3"/>
      <c r="J970" s="3"/>
      <c r="K970" s="3"/>
      <c r="L970" s="3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</row>
    <row r="971" ht="15.75" customHeight="1">
      <c r="A971" s="27"/>
      <c r="B971" s="3"/>
      <c r="C971" s="3"/>
      <c r="D971" s="3"/>
      <c r="E971" s="27"/>
      <c r="F971" s="27"/>
      <c r="G971" s="3"/>
      <c r="H971" s="3"/>
      <c r="I971" s="3"/>
      <c r="J971" s="3"/>
      <c r="K971" s="3"/>
      <c r="L971" s="3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</row>
    <row r="972" ht="15.75" customHeight="1">
      <c r="A972" s="27"/>
      <c r="B972" s="3"/>
      <c r="C972" s="3"/>
      <c r="D972" s="3"/>
      <c r="E972" s="27"/>
      <c r="F972" s="27"/>
      <c r="G972" s="3"/>
      <c r="H972" s="3"/>
      <c r="I972" s="3"/>
      <c r="J972" s="3"/>
      <c r="K972" s="3"/>
      <c r="L972" s="3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</row>
    <row r="973" ht="15.75" customHeight="1">
      <c r="A973" s="27"/>
      <c r="B973" s="3"/>
      <c r="C973" s="3"/>
      <c r="D973" s="3"/>
      <c r="E973" s="27"/>
      <c r="F973" s="27"/>
      <c r="G973" s="3"/>
      <c r="H973" s="3"/>
      <c r="I973" s="3"/>
      <c r="J973" s="3"/>
      <c r="K973" s="3"/>
      <c r="L973" s="3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</row>
    <row r="974" ht="15.75" customHeight="1">
      <c r="A974" s="27"/>
      <c r="B974" s="3"/>
      <c r="C974" s="3"/>
      <c r="D974" s="3"/>
      <c r="E974" s="27"/>
      <c r="F974" s="27"/>
      <c r="G974" s="3"/>
      <c r="H974" s="3"/>
      <c r="I974" s="3"/>
      <c r="J974" s="3"/>
      <c r="K974" s="3"/>
      <c r="L974" s="3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</row>
    <row r="975" ht="15.75" customHeight="1">
      <c r="A975" s="27"/>
      <c r="B975" s="3"/>
      <c r="C975" s="3"/>
      <c r="D975" s="3"/>
      <c r="E975" s="27"/>
      <c r="F975" s="27"/>
      <c r="G975" s="3"/>
      <c r="H975" s="3"/>
      <c r="I975" s="3"/>
      <c r="J975" s="3"/>
      <c r="K975" s="3"/>
      <c r="L975" s="3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</row>
    <row r="976" ht="15.75" customHeight="1">
      <c r="A976" s="27"/>
      <c r="B976" s="3"/>
      <c r="C976" s="3"/>
      <c r="D976" s="3"/>
      <c r="E976" s="27"/>
      <c r="F976" s="27"/>
      <c r="G976" s="3"/>
      <c r="H976" s="3"/>
      <c r="I976" s="3"/>
      <c r="J976" s="3"/>
      <c r="K976" s="3"/>
      <c r="L976" s="3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</row>
    <row r="977" ht="15.75" customHeight="1">
      <c r="A977" s="27"/>
      <c r="B977" s="3"/>
      <c r="C977" s="3"/>
      <c r="D977" s="3"/>
      <c r="E977" s="27"/>
      <c r="F977" s="27"/>
      <c r="G977" s="3"/>
      <c r="H977" s="3"/>
      <c r="I977" s="3"/>
      <c r="J977" s="3"/>
      <c r="K977" s="3"/>
      <c r="L977" s="3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</row>
    <row r="978" ht="15.75" customHeight="1">
      <c r="A978" s="27"/>
      <c r="B978" s="3"/>
      <c r="C978" s="3"/>
      <c r="D978" s="3"/>
      <c r="E978" s="27"/>
      <c r="F978" s="27"/>
      <c r="G978" s="3"/>
      <c r="H978" s="3"/>
      <c r="I978" s="3"/>
      <c r="J978" s="3"/>
      <c r="K978" s="3"/>
      <c r="L978" s="3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</row>
    <row r="979" ht="15.75" customHeight="1">
      <c r="A979" s="27"/>
      <c r="B979" s="3"/>
      <c r="C979" s="3"/>
      <c r="D979" s="3"/>
      <c r="E979" s="27"/>
      <c r="F979" s="27"/>
      <c r="G979" s="3"/>
      <c r="H979" s="3"/>
      <c r="I979" s="3"/>
      <c r="J979" s="3"/>
      <c r="K979" s="3"/>
      <c r="L979" s="3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</row>
    <row r="980" ht="15.75" customHeight="1">
      <c r="A980" s="27"/>
      <c r="B980" s="3"/>
      <c r="C980" s="3"/>
      <c r="D980" s="3"/>
      <c r="E980" s="27"/>
      <c r="F980" s="27"/>
      <c r="G980" s="3"/>
      <c r="H980" s="3"/>
      <c r="I980" s="3"/>
      <c r="J980" s="3"/>
      <c r="K980" s="3"/>
      <c r="L980" s="3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</row>
    <row r="981" ht="15.75" customHeight="1">
      <c r="A981" s="27"/>
      <c r="B981" s="3"/>
      <c r="C981" s="3"/>
      <c r="D981" s="3"/>
      <c r="E981" s="27"/>
      <c r="F981" s="27"/>
      <c r="G981" s="3"/>
      <c r="H981" s="3"/>
      <c r="I981" s="3"/>
      <c r="J981" s="3"/>
      <c r="K981" s="3"/>
      <c r="L981" s="3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</row>
    <row r="982" ht="15.75" customHeight="1">
      <c r="A982" s="27"/>
      <c r="B982" s="3"/>
      <c r="C982" s="3"/>
      <c r="D982" s="3"/>
      <c r="E982" s="27"/>
      <c r="F982" s="27"/>
      <c r="G982" s="3"/>
      <c r="H982" s="3"/>
      <c r="I982" s="3"/>
      <c r="J982" s="3"/>
      <c r="K982" s="3"/>
      <c r="L982" s="3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</row>
    <row r="983" ht="15.75" customHeight="1">
      <c r="A983" s="27"/>
      <c r="B983" s="3"/>
      <c r="C983" s="3"/>
      <c r="D983" s="3"/>
      <c r="E983" s="27"/>
      <c r="F983" s="27"/>
      <c r="G983" s="3"/>
      <c r="H983" s="3"/>
      <c r="I983" s="3"/>
      <c r="J983" s="3"/>
      <c r="K983" s="3"/>
      <c r="L983" s="3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</row>
    <row r="984" ht="15.75" customHeight="1">
      <c r="A984" s="27"/>
      <c r="B984" s="3"/>
      <c r="C984" s="3"/>
      <c r="D984" s="3"/>
      <c r="E984" s="27"/>
      <c r="F984" s="27"/>
      <c r="G984" s="3"/>
      <c r="H984" s="3"/>
      <c r="I984" s="3"/>
      <c r="J984" s="3"/>
      <c r="K984" s="3"/>
      <c r="L984" s="3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</row>
    <row r="985" ht="15.75" customHeight="1">
      <c r="A985" s="27"/>
      <c r="B985" s="3"/>
      <c r="C985" s="3"/>
      <c r="D985" s="3"/>
      <c r="E985" s="27"/>
      <c r="F985" s="27"/>
      <c r="G985" s="3"/>
      <c r="H985" s="3"/>
      <c r="I985" s="3"/>
      <c r="J985" s="3"/>
      <c r="K985" s="3"/>
      <c r="L985" s="3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</row>
    <row r="986" ht="15.75" customHeight="1">
      <c r="A986" s="27"/>
      <c r="B986" s="3"/>
      <c r="C986" s="3"/>
      <c r="D986" s="3"/>
      <c r="E986" s="27"/>
      <c r="F986" s="27"/>
      <c r="G986" s="3"/>
      <c r="H986" s="3"/>
      <c r="I986" s="3"/>
      <c r="J986" s="3"/>
      <c r="K986" s="3"/>
      <c r="L986" s="3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</row>
    <row r="987" ht="15.75" customHeight="1">
      <c r="A987" s="27"/>
      <c r="B987" s="3"/>
      <c r="C987" s="3"/>
      <c r="D987" s="3"/>
      <c r="E987" s="27"/>
      <c r="F987" s="27"/>
      <c r="G987" s="3"/>
      <c r="H987" s="3"/>
      <c r="I987" s="3"/>
      <c r="J987" s="3"/>
      <c r="K987" s="3"/>
      <c r="L987" s="3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</row>
    <row r="988" ht="15.75" customHeight="1">
      <c r="A988" s="27"/>
      <c r="B988" s="3"/>
      <c r="C988" s="3"/>
      <c r="D988" s="3"/>
      <c r="E988" s="27"/>
      <c r="F988" s="27"/>
      <c r="G988" s="3"/>
      <c r="H988" s="3"/>
      <c r="I988" s="3"/>
      <c r="J988" s="3"/>
      <c r="K988" s="3"/>
      <c r="L988" s="3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</row>
    <row r="989" ht="15.75" customHeight="1">
      <c r="A989" s="27"/>
      <c r="B989" s="3"/>
      <c r="C989" s="3"/>
      <c r="D989" s="3"/>
      <c r="E989" s="27"/>
      <c r="F989" s="27"/>
      <c r="G989" s="3"/>
      <c r="H989" s="3"/>
      <c r="I989" s="3"/>
      <c r="J989" s="3"/>
      <c r="K989" s="3"/>
      <c r="L989" s="3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</row>
    <row r="990" ht="15.75" customHeight="1">
      <c r="A990" s="27"/>
      <c r="B990" s="3"/>
      <c r="C990" s="3"/>
      <c r="D990" s="3"/>
      <c r="E990" s="27"/>
      <c r="F990" s="27"/>
      <c r="G990" s="3"/>
      <c r="H990" s="3"/>
      <c r="I990" s="3"/>
      <c r="J990" s="3"/>
      <c r="K990" s="3"/>
      <c r="L990" s="3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</row>
    <row r="991" ht="15.75" customHeight="1">
      <c r="A991" s="27"/>
      <c r="B991" s="3"/>
      <c r="C991" s="3"/>
      <c r="D991" s="3"/>
      <c r="E991" s="27"/>
      <c r="F991" s="27"/>
      <c r="G991" s="3"/>
      <c r="H991" s="3"/>
      <c r="I991" s="3"/>
      <c r="J991" s="3"/>
      <c r="K991" s="3"/>
      <c r="L991" s="3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</row>
    <row r="992" ht="15.75" customHeight="1">
      <c r="A992" s="27"/>
      <c r="B992" s="3"/>
      <c r="C992" s="3"/>
      <c r="D992" s="3"/>
      <c r="E992" s="27"/>
      <c r="F992" s="27"/>
      <c r="G992" s="3"/>
      <c r="H992" s="3"/>
      <c r="I992" s="3"/>
      <c r="J992" s="3"/>
      <c r="K992" s="3"/>
      <c r="L992" s="3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</row>
    <row r="993" ht="15.75" customHeight="1">
      <c r="A993" s="27"/>
      <c r="B993" s="3"/>
      <c r="C993" s="3"/>
      <c r="D993" s="3"/>
      <c r="E993" s="27"/>
      <c r="F993" s="27"/>
      <c r="G993" s="3"/>
      <c r="H993" s="3"/>
      <c r="I993" s="3"/>
      <c r="J993" s="3"/>
      <c r="K993" s="3"/>
      <c r="L993" s="3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</row>
    <row r="994" ht="15.75" customHeight="1">
      <c r="A994" s="27"/>
      <c r="B994" s="3"/>
      <c r="C994" s="3"/>
      <c r="D994" s="3"/>
      <c r="E994" s="27"/>
      <c r="F994" s="27"/>
      <c r="G994" s="3"/>
      <c r="H994" s="3"/>
      <c r="I994" s="3"/>
      <c r="J994" s="3"/>
      <c r="K994" s="3"/>
      <c r="L994" s="3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</row>
    <row r="995" ht="15.75" customHeight="1">
      <c r="A995" s="27"/>
      <c r="B995" s="3"/>
      <c r="C995" s="3"/>
      <c r="D995" s="3"/>
      <c r="E995" s="27"/>
      <c r="F995" s="27"/>
      <c r="G995" s="3"/>
      <c r="H995" s="3"/>
      <c r="I995" s="3"/>
      <c r="J995" s="3"/>
      <c r="K995" s="3"/>
      <c r="L995" s="3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</row>
    <row r="996" ht="15.75" customHeight="1">
      <c r="A996" s="27"/>
      <c r="B996" s="3"/>
      <c r="C996" s="3"/>
      <c r="D996" s="3"/>
      <c r="E996" s="27"/>
      <c r="F996" s="27"/>
      <c r="G996" s="3"/>
      <c r="H996" s="3"/>
      <c r="I996" s="3"/>
      <c r="J996" s="3"/>
      <c r="K996" s="3"/>
      <c r="L996" s="3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</row>
    <row r="997" ht="15.75" customHeight="1">
      <c r="A997" s="27"/>
      <c r="B997" s="3"/>
      <c r="C997" s="3"/>
      <c r="D997" s="3"/>
      <c r="E997" s="27"/>
      <c r="F997" s="27"/>
      <c r="G997" s="3"/>
      <c r="H997" s="3"/>
      <c r="I997" s="3"/>
      <c r="J997" s="3"/>
      <c r="K997" s="3"/>
      <c r="L997" s="3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</row>
    <row r="998" ht="15.75" customHeight="1">
      <c r="A998" s="27"/>
      <c r="B998" s="3"/>
      <c r="C998" s="3"/>
      <c r="D998" s="3"/>
      <c r="E998" s="27"/>
      <c r="F998" s="27"/>
      <c r="G998" s="3"/>
      <c r="H998" s="3"/>
      <c r="I998" s="3"/>
      <c r="J998" s="3"/>
      <c r="K998" s="3"/>
      <c r="L998" s="3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</row>
    <row r="999" ht="15.75" customHeight="1">
      <c r="A999" s="27"/>
      <c r="B999" s="3"/>
      <c r="C999" s="3"/>
      <c r="D999" s="3"/>
      <c r="E999" s="27"/>
      <c r="F999" s="27"/>
      <c r="G999" s="3"/>
      <c r="H999" s="3"/>
      <c r="I999" s="3"/>
      <c r="J999" s="3"/>
      <c r="K999" s="3"/>
      <c r="L999" s="3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</row>
    <row r="1000" ht="15.75" customHeight="1">
      <c r="A1000" s="27"/>
      <c r="B1000" s="3"/>
      <c r="C1000" s="3"/>
      <c r="D1000" s="3"/>
      <c r="E1000" s="27"/>
      <c r="F1000" s="27"/>
      <c r="G1000" s="3"/>
      <c r="H1000" s="3"/>
      <c r="I1000" s="3"/>
      <c r="J1000" s="3"/>
      <c r="K1000" s="3"/>
      <c r="L1000" s="3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1.22" defaultRowHeight="15.0"/>
  <cols>
    <col customWidth="1" min="1" max="26" width="11.33"/>
  </cols>
  <sheetData>
    <row r="1">
      <c r="A1" s="38" t="s">
        <v>328</v>
      </c>
      <c r="B1" s="38" t="s">
        <v>307</v>
      </c>
      <c r="C1" s="39" t="s">
        <v>79</v>
      </c>
      <c r="D1" s="40" t="s">
        <v>452</v>
      </c>
      <c r="E1" s="40" t="s">
        <v>366</v>
      </c>
      <c r="F1" s="39" t="s">
        <v>82</v>
      </c>
      <c r="G1" s="38" t="s">
        <v>453</v>
      </c>
      <c r="H1" s="39" t="s">
        <v>84</v>
      </c>
      <c r="I1" s="40" t="s">
        <v>63</v>
      </c>
      <c r="J1" s="41" t="s">
        <v>454</v>
      </c>
      <c r="K1" s="41" t="s">
        <v>455</v>
      </c>
      <c r="L1" s="40" t="s">
        <v>456</v>
      </c>
      <c r="M1" s="40" t="s">
        <v>457</v>
      </c>
      <c r="N1" s="40" t="s">
        <v>458</v>
      </c>
      <c r="O1" s="39" t="s">
        <v>459</v>
      </c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42" t="s">
        <v>21</v>
      </c>
      <c r="B2" s="43">
        <v>19.4138</v>
      </c>
      <c r="C2" s="43">
        <v>155.2386</v>
      </c>
      <c r="D2" s="18" t="s">
        <v>460</v>
      </c>
      <c r="E2" s="44" t="s">
        <v>461</v>
      </c>
      <c r="F2" s="42" t="s">
        <v>324</v>
      </c>
      <c r="G2" s="44" t="s">
        <v>462</v>
      </c>
      <c r="H2" s="44">
        <v>1176.0</v>
      </c>
      <c r="I2" s="42">
        <v>5.1</v>
      </c>
      <c r="J2" s="42">
        <v>16.0</v>
      </c>
      <c r="K2" s="42">
        <v>2500.0</v>
      </c>
      <c r="L2" s="42">
        <v>0.3</v>
      </c>
      <c r="M2" s="42">
        <v>0.0</v>
      </c>
      <c r="N2" s="42">
        <v>0.0</v>
      </c>
      <c r="O2" s="42" t="s">
        <v>463</v>
      </c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>
      <c r="A3" s="42" t="s">
        <v>464</v>
      </c>
      <c r="B3" s="42" t="s">
        <v>465</v>
      </c>
      <c r="C3" s="45" t="s">
        <v>466</v>
      </c>
      <c r="D3" s="18" t="s">
        <v>460</v>
      </c>
      <c r="E3" s="42" t="s">
        <v>467</v>
      </c>
      <c r="F3" s="42" t="s">
        <v>324</v>
      </c>
      <c r="G3" s="42" t="s">
        <v>468</v>
      </c>
      <c r="H3" s="42">
        <v>1200.0</v>
      </c>
      <c r="I3" s="42">
        <v>5.6</v>
      </c>
      <c r="J3" s="42">
        <v>16.0</v>
      </c>
      <c r="K3" s="42">
        <v>2500.0</v>
      </c>
      <c r="L3" s="42">
        <v>2.1</v>
      </c>
      <c r="M3" s="42">
        <v>0.0</v>
      </c>
      <c r="N3" s="42">
        <v>0.0</v>
      </c>
      <c r="O3" s="42" t="s">
        <v>463</v>
      </c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>
      <c r="A4" s="42" t="s">
        <v>469</v>
      </c>
      <c r="B4" s="43">
        <v>19.9869</v>
      </c>
      <c r="C4" s="43">
        <v>155.235</v>
      </c>
      <c r="D4" s="18" t="s">
        <v>460</v>
      </c>
      <c r="E4" s="44" t="s">
        <v>470</v>
      </c>
      <c r="F4" s="42" t="s">
        <v>324</v>
      </c>
      <c r="G4" s="42" t="s">
        <v>471</v>
      </c>
      <c r="H4" s="42">
        <v>1170.0</v>
      </c>
      <c r="I4" s="42">
        <v>4.0</v>
      </c>
      <c r="J4" s="42">
        <v>16.0</v>
      </c>
      <c r="K4" s="42">
        <v>2500.0</v>
      </c>
      <c r="L4" s="42">
        <v>20.0</v>
      </c>
      <c r="M4" s="42">
        <v>1.0</v>
      </c>
      <c r="N4" s="42">
        <v>0.5</v>
      </c>
      <c r="O4" s="42" t="s">
        <v>463</v>
      </c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>
      <c r="A5" s="42" t="s">
        <v>472</v>
      </c>
      <c r="B5" s="43">
        <v>20.0859</v>
      </c>
      <c r="C5" s="43">
        <v>155.7171</v>
      </c>
      <c r="D5" s="18" t="s">
        <v>460</v>
      </c>
      <c r="E5" s="42" t="s">
        <v>473</v>
      </c>
      <c r="F5" s="42" t="s">
        <v>324</v>
      </c>
      <c r="G5" s="42" t="s">
        <v>474</v>
      </c>
      <c r="H5" s="42">
        <v>1122.0</v>
      </c>
      <c r="I5" s="42">
        <v>4.3</v>
      </c>
      <c r="J5" s="42">
        <v>16.0</v>
      </c>
      <c r="K5" s="42">
        <v>2500.0</v>
      </c>
      <c r="L5" s="42">
        <v>150.0</v>
      </c>
      <c r="M5" s="42">
        <v>0.1</v>
      </c>
      <c r="N5" s="42">
        <v>0.5</v>
      </c>
      <c r="O5" s="42" t="s">
        <v>463</v>
      </c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>
      <c r="A6" s="42" t="s">
        <v>475</v>
      </c>
      <c r="B6" s="43">
        <v>21.4751</v>
      </c>
      <c r="C6" s="42">
        <v>158.1137</v>
      </c>
      <c r="D6" s="18" t="s">
        <v>460</v>
      </c>
      <c r="E6" s="42" t="s">
        <v>476</v>
      </c>
      <c r="F6" s="42" t="s">
        <v>324</v>
      </c>
      <c r="G6" s="44" t="s">
        <v>477</v>
      </c>
      <c r="H6" s="42">
        <v>1210.0</v>
      </c>
      <c r="I6" s="42">
        <v>4.3</v>
      </c>
      <c r="J6" s="42">
        <v>16.0</v>
      </c>
      <c r="K6" s="42">
        <v>2500.0</v>
      </c>
      <c r="L6" s="42">
        <v>1400.0</v>
      </c>
      <c r="M6" s="42">
        <v>0.75</v>
      </c>
      <c r="N6" s="42">
        <v>0.0</v>
      </c>
      <c r="O6" s="42" t="s">
        <v>463</v>
      </c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>
      <c r="A7" s="42" t="s">
        <v>478</v>
      </c>
      <c r="B7" s="43">
        <v>22.1396</v>
      </c>
      <c r="C7" s="42">
        <v>159.6394</v>
      </c>
      <c r="D7" s="18" t="s">
        <v>460</v>
      </c>
      <c r="E7" s="42" t="s">
        <v>479</v>
      </c>
      <c r="F7" s="42" t="s">
        <v>100</v>
      </c>
      <c r="G7" s="44" t="s">
        <v>480</v>
      </c>
      <c r="H7" s="42">
        <v>1134.0</v>
      </c>
      <c r="I7" s="42">
        <v>4.3</v>
      </c>
      <c r="J7" s="42">
        <v>16.0</v>
      </c>
      <c r="K7" s="42">
        <v>2500.0</v>
      </c>
      <c r="L7" s="42">
        <v>4100.0</v>
      </c>
      <c r="M7" s="42">
        <v>0.5</v>
      </c>
      <c r="N7" s="42">
        <v>1.7</v>
      </c>
      <c r="O7" s="42" t="s">
        <v>463</v>
      </c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>
      <c r="A8" s="42" t="s">
        <v>481</v>
      </c>
      <c r="B8" s="43">
        <v>19.4138</v>
      </c>
      <c r="C8" s="43">
        <v>155.2386</v>
      </c>
      <c r="D8" s="18" t="s">
        <v>460</v>
      </c>
      <c r="E8" s="44" t="s">
        <v>461</v>
      </c>
      <c r="F8" s="42" t="s">
        <v>324</v>
      </c>
      <c r="G8" s="44" t="s">
        <v>462</v>
      </c>
      <c r="H8" s="44">
        <v>1176.0</v>
      </c>
      <c r="I8" s="42">
        <v>5.1</v>
      </c>
      <c r="J8" s="42">
        <v>16.0</v>
      </c>
      <c r="K8" s="42">
        <v>2500.0</v>
      </c>
      <c r="L8" s="42">
        <v>0.3</v>
      </c>
      <c r="M8" s="42" t="s">
        <v>463</v>
      </c>
      <c r="N8" s="42" t="s">
        <v>463</v>
      </c>
      <c r="O8" s="42">
        <v>0.01</v>
      </c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>
      <c r="A9" s="42" t="s">
        <v>482</v>
      </c>
      <c r="B9" s="42" t="s">
        <v>465</v>
      </c>
      <c r="C9" s="45" t="s">
        <v>466</v>
      </c>
      <c r="D9" s="18" t="s">
        <v>460</v>
      </c>
      <c r="E9" s="42" t="s">
        <v>467</v>
      </c>
      <c r="F9" s="42" t="s">
        <v>324</v>
      </c>
      <c r="G9" s="42" t="s">
        <v>468</v>
      </c>
      <c r="H9" s="42">
        <v>1200.0</v>
      </c>
      <c r="I9" s="42">
        <v>5.6</v>
      </c>
      <c r="J9" s="42">
        <v>16.0</v>
      </c>
      <c r="K9" s="42">
        <v>2500.0</v>
      </c>
      <c r="L9" s="42">
        <v>2.1</v>
      </c>
      <c r="M9" s="42" t="s">
        <v>463</v>
      </c>
      <c r="N9" s="42" t="s">
        <v>463</v>
      </c>
      <c r="O9" s="42">
        <v>0.0</v>
      </c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>
      <c r="A10" s="42" t="s">
        <v>483</v>
      </c>
      <c r="B10" s="43">
        <v>19.9869</v>
      </c>
      <c r="C10" s="43">
        <v>155.235</v>
      </c>
      <c r="D10" s="18" t="s">
        <v>460</v>
      </c>
      <c r="E10" s="44" t="s">
        <v>470</v>
      </c>
      <c r="F10" s="42" t="s">
        <v>324</v>
      </c>
      <c r="G10" s="42" t="s">
        <v>484</v>
      </c>
      <c r="H10" s="42">
        <v>1170.0</v>
      </c>
      <c r="I10" s="42">
        <v>4.0</v>
      </c>
      <c r="J10" s="42">
        <v>16.0</v>
      </c>
      <c r="K10" s="42">
        <v>2500.0</v>
      </c>
      <c r="L10" s="42">
        <v>20.0</v>
      </c>
      <c r="M10" s="42" t="s">
        <v>463</v>
      </c>
      <c r="N10" s="42" t="s">
        <v>463</v>
      </c>
      <c r="O10" s="42">
        <v>1.21</v>
      </c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>
      <c r="A11" s="42" t="s">
        <v>485</v>
      </c>
      <c r="B11" s="43">
        <v>20.0859</v>
      </c>
      <c r="C11" s="43">
        <v>155.7171</v>
      </c>
      <c r="D11" s="18" t="s">
        <v>460</v>
      </c>
      <c r="E11" s="42" t="s">
        <v>473</v>
      </c>
      <c r="F11" s="42" t="s">
        <v>324</v>
      </c>
      <c r="G11" s="42" t="s">
        <v>474</v>
      </c>
      <c r="H11" s="42">
        <v>1122.0</v>
      </c>
      <c r="I11" s="42">
        <v>4.3</v>
      </c>
      <c r="J11" s="42">
        <v>16.0</v>
      </c>
      <c r="K11" s="42">
        <v>2500.0</v>
      </c>
      <c r="L11" s="42">
        <v>150.0</v>
      </c>
      <c r="M11" s="42" t="s">
        <v>463</v>
      </c>
      <c r="N11" s="42" t="s">
        <v>463</v>
      </c>
      <c r="O11" s="42">
        <v>0.36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>
      <c r="A12" s="42" t="s">
        <v>486</v>
      </c>
      <c r="B12" s="43">
        <v>21.4751</v>
      </c>
      <c r="C12" s="42">
        <v>158.1137</v>
      </c>
      <c r="D12" s="18" t="s">
        <v>460</v>
      </c>
      <c r="E12" s="42" t="s">
        <v>476</v>
      </c>
      <c r="F12" s="42" t="s">
        <v>324</v>
      </c>
      <c r="G12" s="44" t="s">
        <v>477</v>
      </c>
      <c r="H12" s="42">
        <v>1210.0</v>
      </c>
      <c r="I12" s="42">
        <v>4.3</v>
      </c>
      <c r="J12" s="42">
        <v>16.0</v>
      </c>
      <c r="K12" s="42">
        <v>2500.0</v>
      </c>
      <c r="L12" s="42">
        <v>1400.0</v>
      </c>
      <c r="M12" s="42" t="s">
        <v>463</v>
      </c>
      <c r="N12" s="42" t="s">
        <v>463</v>
      </c>
      <c r="O12" s="42">
        <v>0.76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>
      <c r="A13" s="42" t="s">
        <v>487</v>
      </c>
      <c r="B13" s="43">
        <v>22.1396</v>
      </c>
      <c r="C13" s="42">
        <v>159.6394</v>
      </c>
      <c r="D13" s="18" t="s">
        <v>460</v>
      </c>
      <c r="E13" s="42" t="s">
        <v>479</v>
      </c>
      <c r="F13" s="42" t="s">
        <v>100</v>
      </c>
      <c r="G13" s="44" t="s">
        <v>480</v>
      </c>
      <c r="H13" s="42">
        <v>1134.0</v>
      </c>
      <c r="I13" s="42">
        <v>4.3</v>
      </c>
      <c r="J13" s="42">
        <v>16.0</v>
      </c>
      <c r="K13" s="42">
        <v>2500.0</v>
      </c>
      <c r="L13" s="42">
        <v>4100.0</v>
      </c>
      <c r="M13" s="42" t="s">
        <v>463</v>
      </c>
      <c r="N13" s="42" t="s">
        <v>463</v>
      </c>
      <c r="O13" s="42">
        <v>1.9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  <row r="1000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</row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" width="16.56"/>
    <col customWidth="1" min="3" max="4" width="8.56"/>
    <col customWidth="1" min="5" max="5" width="9.0"/>
    <col customWidth="1" min="6" max="25" width="8.56"/>
  </cols>
  <sheetData>
    <row r="1" ht="15.75" customHeight="1">
      <c r="A1" s="46" t="s">
        <v>328</v>
      </c>
      <c r="B1" s="46" t="s">
        <v>366</v>
      </c>
      <c r="C1" s="46" t="s">
        <v>488</v>
      </c>
      <c r="D1" s="46" t="s">
        <v>489</v>
      </c>
      <c r="E1" s="46" t="s">
        <v>490</v>
      </c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ht="15.75" customHeight="1">
      <c r="A2" s="47" t="s">
        <v>491</v>
      </c>
      <c r="B2" s="47" t="s">
        <v>492</v>
      </c>
      <c r="C2" s="47" t="s">
        <v>493</v>
      </c>
      <c r="D2" s="47">
        <v>8.5</v>
      </c>
      <c r="E2" s="47">
        <v>8.0</v>
      </c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</row>
    <row r="3" ht="15.75" customHeight="1">
      <c r="A3" s="48" t="s">
        <v>491</v>
      </c>
      <c r="B3" s="47" t="s">
        <v>492</v>
      </c>
      <c r="C3" s="47" t="s">
        <v>493</v>
      </c>
      <c r="D3" s="47">
        <v>7.0</v>
      </c>
      <c r="E3" s="47">
        <v>0.2</v>
      </c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ht="15.75" customHeight="1">
      <c r="A4" s="48" t="s">
        <v>491</v>
      </c>
      <c r="B4" s="47" t="s">
        <v>492</v>
      </c>
      <c r="C4" s="47" t="s">
        <v>493</v>
      </c>
      <c r="D4" s="47">
        <v>1.5</v>
      </c>
      <c r="E4" s="47">
        <v>0.0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</row>
    <row r="5" ht="15.75" customHeight="1">
      <c r="A5" s="47"/>
      <c r="B5" s="47"/>
      <c r="C5" s="27"/>
      <c r="D5" s="27"/>
      <c r="E5" s="36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</row>
    <row r="6" ht="15.75" customHeight="1">
      <c r="A6" s="27"/>
      <c r="B6" s="27"/>
      <c r="C6" s="27"/>
      <c r="D6" s="27"/>
      <c r="E6" s="36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7" ht="15.75" customHeight="1">
      <c r="A7" s="27"/>
      <c r="B7" s="27"/>
      <c r="C7" s="36"/>
      <c r="D7" s="36"/>
      <c r="E7" s="36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</row>
    <row r="8" ht="15.75" customHeight="1">
      <c r="A8" s="27"/>
      <c r="B8" s="27"/>
      <c r="C8" s="36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</row>
    <row r="9" ht="15.75" customHeight="1">
      <c r="A9" s="27"/>
      <c r="B9" s="27"/>
      <c r="C9" s="36"/>
      <c r="D9" s="27"/>
      <c r="E9" s="49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</row>
    <row r="10" ht="15.75" customHeight="1">
      <c r="A10" s="27"/>
      <c r="B10" s="27"/>
      <c r="C10" s="27"/>
      <c r="D10" s="27"/>
      <c r="E10" s="36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</row>
    <row r="11" ht="15.75" customHeight="1">
      <c r="A11" s="27"/>
      <c r="B11" s="27"/>
      <c r="C11" s="27"/>
      <c r="D11" s="27"/>
      <c r="E11" s="36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</row>
    <row r="12" ht="15.75" customHeight="1">
      <c r="A12" s="27"/>
      <c r="B12" s="27"/>
      <c r="C12" s="27"/>
      <c r="D12" s="27"/>
      <c r="E12" s="36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</row>
    <row r="13" ht="15.75" customHeight="1">
      <c r="A13" s="27"/>
      <c r="B13" s="27"/>
      <c r="C13" s="27"/>
      <c r="D13" s="27"/>
      <c r="E13" s="36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</row>
    <row r="14" ht="15.75" customHeight="1">
      <c r="A14" s="27"/>
      <c r="B14" s="27"/>
      <c r="C14" s="27"/>
      <c r="D14" s="27"/>
      <c r="E14" s="36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</row>
    <row r="15" ht="15.75" customHeight="1">
      <c r="A15" s="27"/>
      <c r="B15" s="27"/>
      <c r="C15" s="27"/>
      <c r="D15" s="27"/>
      <c r="E15" s="3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</row>
    <row r="16" ht="15.75" customHeight="1">
      <c r="A16" s="27"/>
      <c r="B16" s="27"/>
      <c r="C16" s="27"/>
      <c r="D16" s="27"/>
      <c r="E16" s="36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</row>
    <row r="17" ht="15.75" customHeight="1">
      <c r="A17" s="27"/>
      <c r="B17" s="27"/>
      <c r="C17" s="27"/>
      <c r="D17" s="27"/>
      <c r="E17" s="36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ht="15.75" customHeight="1">
      <c r="A18" s="27"/>
      <c r="B18" s="27"/>
      <c r="C18" s="27"/>
      <c r="D18" s="27"/>
      <c r="E18" s="36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</row>
    <row r="19" ht="15.75" customHeight="1">
      <c r="A19" s="27"/>
      <c r="B19" s="27"/>
      <c r="C19" s="27"/>
      <c r="D19" s="27"/>
      <c r="E19" s="36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</row>
    <row r="20" ht="15.75" customHeight="1">
      <c r="A20" s="27"/>
      <c r="B20" s="27"/>
      <c r="C20" s="27"/>
      <c r="D20" s="27"/>
      <c r="E20" s="36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ht="15.75" customHeight="1">
      <c r="A21" s="27"/>
      <c r="B21" s="27"/>
      <c r="C21" s="27"/>
      <c r="D21" s="27"/>
      <c r="E21" s="36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  <row r="22" ht="15.75" customHeight="1">
      <c r="A22" s="27"/>
      <c r="B22" s="27"/>
      <c r="C22" s="27"/>
      <c r="D22" s="27"/>
      <c r="E22" s="36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</row>
    <row r="23" ht="15.75" customHeight="1">
      <c r="A23" s="27"/>
      <c r="B23" s="27"/>
      <c r="C23" s="27"/>
      <c r="D23" s="27"/>
      <c r="E23" s="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</row>
    <row r="24" ht="15.75" customHeight="1">
      <c r="A24" s="27"/>
      <c r="B24" s="27"/>
      <c r="C24" s="27"/>
      <c r="D24" s="27"/>
      <c r="E24" s="3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</row>
    <row r="25" ht="15.75" customHeight="1">
      <c r="A25" s="27"/>
      <c r="B25" s="27"/>
      <c r="C25" s="27"/>
      <c r="D25" s="27"/>
      <c r="E25" s="36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</row>
    <row r="26" ht="15.75" customHeight="1">
      <c r="A26" s="27"/>
      <c r="B26" s="27"/>
      <c r="C26" s="27"/>
      <c r="D26" s="27"/>
      <c r="E26" s="3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</row>
    <row r="27" ht="15.75" customHeight="1">
      <c r="A27" s="27"/>
      <c r="B27" s="27"/>
      <c r="C27" s="27"/>
      <c r="D27" s="27"/>
      <c r="E27" s="36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</row>
    <row r="28" ht="15.75" customHeight="1">
      <c r="A28" s="27"/>
      <c r="B28" s="27"/>
      <c r="C28" s="27"/>
      <c r="D28" s="27"/>
      <c r="E28" s="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</row>
    <row r="29" ht="15.75" customHeight="1">
      <c r="A29" s="27"/>
      <c r="B29" s="27"/>
      <c r="C29" s="27"/>
      <c r="D29" s="27"/>
      <c r="E29" s="3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</row>
    <row r="30" ht="15.75" customHeight="1">
      <c r="A30" s="27"/>
      <c r="B30" s="27"/>
      <c r="C30" s="27"/>
      <c r="D30" s="27"/>
      <c r="E30" s="36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</row>
    <row r="31" ht="15.75" customHeight="1">
      <c r="A31" s="27"/>
      <c r="B31" s="27"/>
      <c r="C31" s="27"/>
      <c r="D31" s="27"/>
      <c r="E31" s="36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</row>
    <row r="32" ht="15.75" customHeight="1">
      <c r="A32" s="27"/>
      <c r="B32" s="27"/>
      <c r="C32" s="27"/>
      <c r="D32" s="27"/>
      <c r="E32" s="36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</row>
    <row r="33" ht="15.75" customHeight="1">
      <c r="A33" s="27"/>
      <c r="B33" s="27"/>
      <c r="C33" s="27"/>
      <c r="D33" s="27"/>
      <c r="E33" s="36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</row>
    <row r="34" ht="15.75" customHeight="1">
      <c r="A34" s="27"/>
      <c r="B34" s="27"/>
      <c r="C34" s="27"/>
      <c r="D34" s="27"/>
      <c r="E34" s="36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</row>
    <row r="35" ht="15.75" customHeight="1">
      <c r="A35" s="27"/>
      <c r="B35" s="27"/>
      <c r="C35" s="27"/>
      <c r="D35" s="27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</row>
    <row r="36" ht="15.75" customHeight="1">
      <c r="A36" s="27"/>
      <c r="B36" s="27"/>
      <c r="C36" s="27"/>
      <c r="D36" s="27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</row>
    <row r="37" ht="15.75" customHeight="1">
      <c r="A37" s="27"/>
      <c r="B37" s="27"/>
      <c r="C37" s="27"/>
      <c r="D37" s="27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</row>
    <row r="38" ht="15.75" customHeight="1">
      <c r="A38" s="27"/>
      <c r="B38" s="27"/>
      <c r="C38" s="27"/>
      <c r="D38" s="27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</row>
    <row r="39" ht="15.75" customHeight="1">
      <c r="A39" s="27"/>
      <c r="B39" s="27"/>
      <c r="C39" s="27"/>
      <c r="D39" s="27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ht="15.75" customHeight="1">
      <c r="A40" s="27"/>
      <c r="B40" s="27"/>
      <c r="C40" s="27"/>
      <c r="D40" s="27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</row>
    <row r="41" ht="15.75" customHeight="1">
      <c r="A41" s="27"/>
      <c r="B41" s="27"/>
      <c r="C41" s="27"/>
      <c r="D41" s="27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</row>
    <row r="42" ht="15.75" customHeight="1">
      <c r="A42" s="27"/>
      <c r="B42" s="27"/>
      <c r="C42" s="27"/>
      <c r="D42" s="27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</row>
    <row r="43" ht="15.75" customHeight="1">
      <c r="A43" s="27"/>
      <c r="B43" s="27"/>
      <c r="C43" s="27"/>
      <c r="D43" s="27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</row>
    <row r="44" ht="15.75" customHeight="1">
      <c r="A44" s="27"/>
      <c r="B44" s="27"/>
      <c r="C44" s="27"/>
      <c r="D44" s="27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</row>
    <row r="45" ht="15.75" customHeight="1">
      <c r="A45" s="27"/>
      <c r="B45" s="27"/>
      <c r="C45" s="27"/>
      <c r="D45" s="27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</row>
    <row r="46" ht="15.75" customHeight="1">
      <c r="A46" s="27"/>
      <c r="B46" s="27"/>
      <c r="C46" s="27"/>
      <c r="D46" s="27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</row>
    <row r="47" ht="15.75" customHeight="1">
      <c r="A47" s="27"/>
      <c r="B47" s="27"/>
      <c r="C47" s="27"/>
      <c r="D47" s="27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</row>
    <row r="48" ht="15.75" customHeight="1">
      <c r="A48" s="27"/>
      <c r="B48" s="27"/>
      <c r="C48" s="27"/>
      <c r="D48" s="27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</row>
    <row r="49" ht="15.75" customHeight="1">
      <c r="A49" s="27"/>
      <c r="B49" s="27"/>
      <c r="C49" s="27"/>
      <c r="D49" s="27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</row>
    <row r="50" ht="15.75" customHeight="1">
      <c r="A50" s="27"/>
      <c r="B50" s="27"/>
      <c r="C50" s="27"/>
      <c r="D50" s="27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</row>
    <row r="51" ht="15.75" customHeight="1">
      <c r="A51" s="27"/>
      <c r="B51" s="27"/>
      <c r="C51" s="27"/>
      <c r="D51" s="27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</row>
    <row r="52" ht="15.75" customHeight="1">
      <c r="A52" s="27"/>
      <c r="B52" s="27"/>
      <c r="C52" s="27"/>
      <c r="D52" s="27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</row>
    <row r="53" ht="15.75" customHeight="1">
      <c r="A53" s="27"/>
      <c r="B53" s="27"/>
      <c r="C53" s="27"/>
      <c r="D53" s="27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</row>
    <row r="54" ht="15.75" customHeight="1">
      <c r="A54" s="27"/>
      <c r="B54" s="27"/>
      <c r="C54" s="27"/>
      <c r="D54" s="27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</row>
    <row r="55" ht="15.75" customHeight="1">
      <c r="A55" s="27"/>
      <c r="B55" s="27"/>
      <c r="C55" s="27"/>
      <c r="D55" s="27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</row>
    <row r="56" ht="15.75" customHeight="1">
      <c r="A56" s="27"/>
      <c r="B56" s="27"/>
      <c r="C56" s="27"/>
      <c r="D56" s="27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</row>
    <row r="57" ht="15.75" customHeight="1">
      <c r="A57" s="27"/>
      <c r="B57" s="27"/>
      <c r="C57" s="27"/>
      <c r="D57" s="27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</row>
    <row r="58" ht="15.75" customHeight="1">
      <c r="A58" s="27"/>
      <c r="B58" s="27"/>
      <c r="C58" s="27"/>
      <c r="D58" s="27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</row>
    <row r="59" ht="15.75" customHeight="1">
      <c r="A59" s="27"/>
      <c r="B59" s="27"/>
      <c r="C59" s="27"/>
      <c r="D59" s="27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</row>
    <row r="60" ht="15.75" customHeight="1">
      <c r="A60" s="27"/>
      <c r="B60" s="27"/>
      <c r="C60" s="27"/>
      <c r="D60" s="27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</row>
    <row r="61" ht="15.75" customHeight="1">
      <c r="A61" s="27"/>
      <c r="B61" s="27"/>
      <c r="C61" s="27"/>
      <c r="D61" s="27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</row>
    <row r="62" ht="15.75" customHeight="1">
      <c r="A62" s="27"/>
      <c r="B62" s="27"/>
      <c r="C62" s="27"/>
      <c r="D62" s="27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</row>
    <row r="63" ht="15.75" customHeight="1">
      <c r="A63" s="27"/>
      <c r="B63" s="27"/>
      <c r="C63" s="27"/>
      <c r="D63" s="27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</row>
    <row r="64" ht="15.75" customHeight="1">
      <c r="A64" s="27"/>
      <c r="B64" s="27"/>
      <c r="C64" s="27"/>
      <c r="D64" s="27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</row>
    <row r="65" ht="15.75" customHeight="1">
      <c r="A65" s="27"/>
      <c r="B65" s="27"/>
      <c r="C65" s="27"/>
      <c r="D65" s="27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</row>
    <row r="66" ht="15.75" customHeight="1">
      <c r="A66" s="27"/>
      <c r="B66" s="27"/>
      <c r="C66" s="27"/>
      <c r="D66" s="27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</row>
    <row r="67" ht="15.75" customHeight="1">
      <c r="A67" s="27"/>
      <c r="B67" s="27"/>
      <c r="C67" s="27"/>
      <c r="D67" s="27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</row>
    <row r="68" ht="15.75" customHeight="1">
      <c r="A68" s="27"/>
      <c r="B68" s="27"/>
      <c r="C68" s="27"/>
      <c r="D68" s="27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</row>
    <row r="69" ht="15.75" customHeight="1">
      <c r="A69" s="27"/>
      <c r="B69" s="27"/>
      <c r="C69" s="27"/>
      <c r="D69" s="27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</row>
    <row r="70" ht="15.75" customHeight="1">
      <c r="A70" s="27"/>
      <c r="B70" s="27"/>
      <c r="C70" s="27"/>
      <c r="D70" s="27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</row>
    <row r="71" ht="15.75" customHeight="1">
      <c r="A71" s="27"/>
      <c r="B71" s="27"/>
      <c r="C71" s="27"/>
      <c r="D71" s="27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</row>
    <row r="72" ht="15.75" customHeight="1">
      <c r="A72" s="27"/>
      <c r="B72" s="27"/>
      <c r="C72" s="27"/>
      <c r="D72" s="27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</row>
    <row r="73" ht="15.75" customHeight="1">
      <c r="A73" s="27"/>
      <c r="B73" s="27"/>
      <c r="C73" s="27"/>
      <c r="D73" s="27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</row>
    <row r="74" ht="15.75" customHeight="1">
      <c r="A74" s="27"/>
      <c r="B74" s="27"/>
      <c r="C74" s="27"/>
      <c r="D74" s="27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</row>
    <row r="75" ht="15.75" customHeight="1">
      <c r="A75" s="27"/>
      <c r="B75" s="27"/>
      <c r="C75" s="27"/>
      <c r="D75" s="27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</row>
    <row r="76" ht="15.75" customHeight="1">
      <c r="A76" s="27"/>
      <c r="B76" s="27"/>
      <c r="C76" s="27"/>
      <c r="D76" s="27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</row>
    <row r="77" ht="15.75" customHeight="1">
      <c r="A77" s="27"/>
      <c r="B77" s="27"/>
      <c r="C77" s="27"/>
      <c r="D77" s="27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</row>
    <row r="78" ht="15.75" customHeight="1">
      <c r="A78" s="27"/>
      <c r="B78" s="27"/>
      <c r="C78" s="27"/>
      <c r="D78" s="27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</row>
    <row r="79" ht="15.75" customHeight="1">
      <c r="A79" s="27"/>
      <c r="B79" s="27"/>
      <c r="C79" s="27"/>
      <c r="D79" s="27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</row>
    <row r="80" ht="15.75" customHeight="1">
      <c r="A80" s="27"/>
      <c r="B80" s="27"/>
      <c r="C80" s="27"/>
      <c r="D80" s="27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</row>
    <row r="81" ht="15.75" customHeight="1">
      <c r="A81" s="27"/>
      <c r="B81" s="27"/>
      <c r="C81" s="27"/>
      <c r="D81" s="27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</row>
    <row r="82" ht="15.75" customHeight="1">
      <c r="A82" s="27"/>
      <c r="B82" s="27"/>
      <c r="C82" s="27"/>
      <c r="D82" s="27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</row>
    <row r="83" ht="15.75" customHeight="1">
      <c r="A83" s="27"/>
      <c r="B83" s="27"/>
      <c r="C83" s="27"/>
      <c r="D83" s="27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ht="15.75" customHeight="1">
      <c r="A84" s="27"/>
      <c r="B84" s="27"/>
      <c r="C84" s="27"/>
      <c r="D84" s="27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ht="15.75" customHeight="1">
      <c r="A85" s="27"/>
      <c r="B85" s="27"/>
      <c r="C85" s="27"/>
      <c r="D85" s="27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ht="15.75" customHeight="1">
      <c r="A86" s="27"/>
      <c r="B86" s="27"/>
      <c r="C86" s="27"/>
      <c r="D86" s="27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ht="15.75" customHeight="1">
      <c r="A87" s="27"/>
      <c r="B87" s="27"/>
      <c r="C87" s="27"/>
      <c r="D87" s="27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ht="15.75" customHeight="1">
      <c r="A88" s="27"/>
      <c r="B88" s="27"/>
      <c r="C88" s="27"/>
      <c r="D88" s="27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  <row r="89" ht="15.75" customHeight="1">
      <c r="A89" s="27"/>
      <c r="B89" s="27"/>
      <c r="C89" s="27"/>
      <c r="D89" s="27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</row>
    <row r="90" ht="15.75" customHeight="1">
      <c r="A90" s="27"/>
      <c r="B90" s="27"/>
      <c r="C90" s="27"/>
      <c r="D90" s="27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</row>
    <row r="91" ht="15.75" customHeight="1">
      <c r="A91" s="27"/>
      <c r="B91" s="27"/>
      <c r="C91" s="27"/>
      <c r="D91" s="27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</row>
    <row r="92" ht="15.75" customHeight="1">
      <c r="A92" s="27"/>
      <c r="B92" s="27"/>
      <c r="C92" s="27"/>
      <c r="D92" s="27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</row>
    <row r="93" ht="15.75" customHeight="1">
      <c r="A93" s="27"/>
      <c r="B93" s="27"/>
      <c r="C93" s="27"/>
      <c r="D93" s="27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</row>
    <row r="94" ht="15.75" customHeight="1">
      <c r="A94" s="27"/>
      <c r="B94" s="27"/>
      <c r="C94" s="27"/>
      <c r="D94" s="27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</row>
    <row r="95" ht="15.75" customHeight="1">
      <c r="A95" s="27"/>
      <c r="B95" s="27"/>
      <c r="C95" s="27"/>
      <c r="D95" s="27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</row>
    <row r="96" ht="15.75" customHeight="1">
      <c r="A96" s="27"/>
      <c r="B96" s="27"/>
      <c r="C96" s="27"/>
      <c r="D96" s="27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</row>
    <row r="97" ht="15.75" customHeight="1">
      <c r="A97" s="27"/>
      <c r="B97" s="27"/>
      <c r="C97" s="27"/>
      <c r="D97" s="27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</row>
    <row r="98" ht="15.75" customHeight="1">
      <c r="A98" s="27"/>
      <c r="B98" s="27"/>
      <c r="C98" s="27"/>
      <c r="D98" s="27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</row>
    <row r="99" ht="15.75" customHeight="1">
      <c r="A99" s="27"/>
      <c r="B99" s="27"/>
      <c r="C99" s="27"/>
      <c r="D99" s="27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</row>
    <row r="100" ht="15.75" customHeight="1">
      <c r="A100" s="27"/>
      <c r="B100" s="27"/>
      <c r="C100" s="27"/>
      <c r="D100" s="27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</row>
    <row r="101" ht="15.75" customHeight="1">
      <c r="A101" s="27"/>
      <c r="B101" s="27"/>
      <c r="C101" s="27"/>
      <c r="D101" s="27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</row>
    <row r="102" ht="15.75" customHeight="1">
      <c r="A102" s="27"/>
      <c r="B102" s="27"/>
      <c r="C102" s="27"/>
      <c r="D102" s="27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</row>
    <row r="103" ht="15.75" customHeight="1">
      <c r="A103" s="27"/>
      <c r="B103" s="27"/>
      <c r="C103" s="27"/>
      <c r="D103" s="27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</row>
    <row r="104" ht="15.75" customHeight="1">
      <c r="A104" s="27"/>
      <c r="B104" s="27"/>
      <c r="C104" s="27"/>
      <c r="D104" s="27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</row>
    <row r="105" ht="15.75" customHeight="1">
      <c r="A105" s="27"/>
      <c r="B105" s="27"/>
      <c r="C105" s="27"/>
      <c r="D105" s="27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</row>
    <row r="106" ht="15.75" customHeight="1">
      <c r="A106" s="27"/>
      <c r="B106" s="27"/>
      <c r="C106" s="27"/>
      <c r="D106" s="27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</row>
    <row r="107" ht="15.75" customHeight="1">
      <c r="A107" s="27"/>
      <c r="B107" s="27"/>
      <c r="C107" s="27"/>
      <c r="D107" s="27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</row>
    <row r="108" ht="15.75" customHeight="1">
      <c r="A108" s="27"/>
      <c r="B108" s="27"/>
      <c r="C108" s="27"/>
      <c r="D108" s="27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</row>
    <row r="109" ht="15.75" customHeight="1">
      <c r="A109" s="27"/>
      <c r="B109" s="27"/>
      <c r="C109" s="27"/>
      <c r="D109" s="27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</row>
    <row r="110" ht="15.75" customHeight="1">
      <c r="A110" s="27"/>
      <c r="B110" s="27"/>
      <c r="C110" s="27"/>
      <c r="D110" s="27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</row>
    <row r="111" ht="15.75" customHeight="1">
      <c r="A111" s="27"/>
      <c r="B111" s="27"/>
      <c r="C111" s="27"/>
      <c r="D111" s="27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</row>
    <row r="112" ht="15.75" customHeight="1">
      <c r="A112" s="27"/>
      <c r="B112" s="27"/>
      <c r="C112" s="27"/>
      <c r="D112" s="27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</row>
    <row r="113" ht="15.75" customHeight="1">
      <c r="A113" s="27"/>
      <c r="B113" s="27"/>
      <c r="C113" s="27"/>
      <c r="D113" s="27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</row>
    <row r="114" ht="15.75" customHeight="1">
      <c r="A114" s="27"/>
      <c r="B114" s="27"/>
      <c r="C114" s="27"/>
      <c r="D114" s="27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</row>
    <row r="115" ht="15.75" customHeight="1">
      <c r="A115" s="27"/>
      <c r="B115" s="27"/>
      <c r="C115" s="27"/>
      <c r="D115" s="27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</row>
    <row r="116" ht="15.75" customHeight="1">
      <c r="A116" s="27"/>
      <c r="B116" s="27"/>
      <c r="C116" s="27"/>
      <c r="D116" s="27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</row>
    <row r="117" ht="15.75" customHeight="1">
      <c r="A117" s="27"/>
      <c r="B117" s="27"/>
      <c r="C117" s="27"/>
      <c r="D117" s="27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</row>
    <row r="118" ht="15.75" customHeight="1">
      <c r="A118" s="27"/>
      <c r="B118" s="27"/>
      <c r="C118" s="27"/>
      <c r="D118" s="27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</row>
    <row r="119" ht="15.75" customHeight="1">
      <c r="A119" s="27"/>
      <c r="B119" s="27"/>
      <c r="C119" s="27"/>
      <c r="D119" s="27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</row>
    <row r="120" ht="15.75" customHeight="1">
      <c r="A120" s="27"/>
      <c r="B120" s="27"/>
      <c r="C120" s="27"/>
      <c r="D120" s="27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</row>
    <row r="121" ht="15.75" customHeight="1">
      <c r="A121" s="27"/>
      <c r="B121" s="27"/>
      <c r="C121" s="27"/>
      <c r="D121" s="27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</row>
    <row r="122" ht="15.75" customHeight="1">
      <c r="A122" s="27"/>
      <c r="B122" s="27"/>
      <c r="C122" s="27"/>
      <c r="D122" s="27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</row>
    <row r="123" ht="15.75" customHeight="1">
      <c r="A123" s="27"/>
      <c r="B123" s="27"/>
      <c r="C123" s="27"/>
      <c r="D123" s="27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</row>
    <row r="124" ht="15.75" customHeight="1">
      <c r="A124" s="27"/>
      <c r="B124" s="27"/>
      <c r="C124" s="27"/>
      <c r="D124" s="27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</row>
    <row r="125" ht="15.75" customHeight="1">
      <c r="A125" s="27"/>
      <c r="B125" s="27"/>
      <c r="C125" s="27"/>
      <c r="D125" s="27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</row>
    <row r="126" ht="15.75" customHeight="1">
      <c r="A126" s="27"/>
      <c r="B126" s="27"/>
      <c r="C126" s="27"/>
      <c r="D126" s="27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</row>
    <row r="127" ht="15.75" customHeight="1">
      <c r="A127" s="27"/>
      <c r="B127" s="27"/>
      <c r="C127" s="27"/>
      <c r="D127" s="27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</row>
    <row r="128" ht="15.75" customHeight="1">
      <c r="A128" s="27"/>
      <c r="B128" s="27"/>
      <c r="C128" s="27"/>
      <c r="D128" s="27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</row>
    <row r="129" ht="15.75" customHeight="1">
      <c r="A129" s="27"/>
      <c r="B129" s="27"/>
      <c r="C129" s="27"/>
      <c r="D129" s="27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</row>
    <row r="130" ht="15.75" customHeight="1">
      <c r="A130" s="27"/>
      <c r="B130" s="27"/>
      <c r="C130" s="27"/>
      <c r="D130" s="27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</row>
    <row r="131" ht="15.75" customHeight="1">
      <c r="A131" s="27"/>
      <c r="B131" s="27"/>
      <c r="C131" s="27"/>
      <c r="D131" s="27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</row>
    <row r="132" ht="15.75" customHeight="1">
      <c r="A132" s="27"/>
      <c r="B132" s="27"/>
      <c r="C132" s="27"/>
      <c r="D132" s="27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</row>
    <row r="133" ht="15.75" customHeight="1">
      <c r="A133" s="27"/>
      <c r="B133" s="27"/>
      <c r="C133" s="27"/>
      <c r="D133" s="27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</row>
    <row r="134" ht="15.75" customHeight="1">
      <c r="A134" s="27"/>
      <c r="B134" s="27"/>
      <c r="C134" s="27"/>
      <c r="D134" s="27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</row>
    <row r="135" ht="15.75" customHeight="1">
      <c r="A135" s="27"/>
      <c r="B135" s="27"/>
      <c r="C135" s="27"/>
      <c r="D135" s="27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</row>
    <row r="136" ht="15.75" customHeight="1">
      <c r="A136" s="27"/>
      <c r="B136" s="27"/>
      <c r="C136" s="27"/>
      <c r="D136" s="27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</row>
    <row r="137" ht="15.75" customHeight="1">
      <c r="A137" s="27"/>
      <c r="B137" s="27"/>
      <c r="C137" s="27"/>
      <c r="D137" s="27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</row>
    <row r="138" ht="15.75" customHeight="1">
      <c r="A138" s="27"/>
      <c r="B138" s="27"/>
      <c r="C138" s="27"/>
      <c r="D138" s="27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</row>
    <row r="139" ht="15.75" customHeight="1">
      <c r="A139" s="27"/>
      <c r="B139" s="27"/>
      <c r="C139" s="27"/>
      <c r="D139" s="27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</row>
    <row r="140" ht="15.75" customHeight="1">
      <c r="A140" s="27"/>
      <c r="B140" s="27"/>
      <c r="C140" s="27"/>
      <c r="D140" s="27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</row>
    <row r="141" ht="15.75" customHeight="1">
      <c r="A141" s="27"/>
      <c r="B141" s="27"/>
      <c r="C141" s="27"/>
      <c r="D141" s="27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</row>
    <row r="142" ht="15.75" customHeight="1">
      <c r="A142" s="27"/>
      <c r="B142" s="27"/>
      <c r="C142" s="27"/>
      <c r="D142" s="27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</row>
    <row r="143" ht="15.75" customHeight="1">
      <c r="A143" s="27"/>
      <c r="B143" s="27"/>
      <c r="C143" s="27"/>
      <c r="D143" s="27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</row>
    <row r="144" ht="15.75" customHeight="1">
      <c r="A144" s="27"/>
      <c r="B144" s="27"/>
      <c r="C144" s="27"/>
      <c r="D144" s="27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</row>
    <row r="145" ht="15.75" customHeight="1">
      <c r="A145" s="27"/>
      <c r="B145" s="27"/>
      <c r="C145" s="27"/>
      <c r="D145" s="27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</row>
    <row r="146" ht="15.75" customHeight="1">
      <c r="A146" s="27"/>
      <c r="B146" s="27"/>
      <c r="C146" s="27"/>
      <c r="D146" s="27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</row>
    <row r="147" ht="15.75" customHeight="1">
      <c r="A147" s="27"/>
      <c r="B147" s="27"/>
      <c r="C147" s="27"/>
      <c r="D147" s="27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</row>
    <row r="148" ht="15.75" customHeight="1">
      <c r="A148" s="27"/>
      <c r="B148" s="27"/>
      <c r="C148" s="27"/>
      <c r="D148" s="27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</row>
    <row r="149" ht="15.75" customHeight="1">
      <c r="A149" s="27"/>
      <c r="B149" s="27"/>
      <c r="C149" s="27"/>
      <c r="D149" s="27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</row>
    <row r="150" ht="15.75" customHeight="1">
      <c r="A150" s="27"/>
      <c r="B150" s="27"/>
      <c r="C150" s="27"/>
      <c r="D150" s="27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</row>
    <row r="151" ht="15.75" customHeight="1">
      <c r="A151" s="27"/>
      <c r="B151" s="27"/>
      <c r="C151" s="27"/>
      <c r="D151" s="27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</row>
    <row r="152" ht="15.75" customHeight="1">
      <c r="A152" s="27"/>
      <c r="B152" s="27"/>
      <c r="C152" s="27"/>
      <c r="D152" s="27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</row>
    <row r="153" ht="15.75" customHeight="1">
      <c r="A153" s="27"/>
      <c r="B153" s="27"/>
      <c r="C153" s="27"/>
      <c r="D153" s="27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</row>
    <row r="154" ht="15.75" customHeight="1">
      <c r="A154" s="27"/>
      <c r="B154" s="27"/>
      <c r="C154" s="27"/>
      <c r="D154" s="27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</row>
    <row r="155" ht="15.75" customHeight="1">
      <c r="A155" s="27"/>
      <c r="B155" s="27"/>
      <c r="C155" s="27"/>
      <c r="D155" s="27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</row>
    <row r="156" ht="15.75" customHeight="1">
      <c r="A156" s="27"/>
      <c r="B156" s="27"/>
      <c r="C156" s="27"/>
      <c r="D156" s="27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</row>
    <row r="157" ht="15.75" customHeight="1">
      <c r="A157" s="27"/>
      <c r="B157" s="27"/>
      <c r="C157" s="27"/>
      <c r="D157" s="27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</row>
    <row r="158" ht="15.75" customHeight="1">
      <c r="A158" s="27"/>
      <c r="B158" s="27"/>
      <c r="C158" s="27"/>
      <c r="D158" s="27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</row>
    <row r="159" ht="15.75" customHeight="1">
      <c r="A159" s="27"/>
      <c r="B159" s="27"/>
      <c r="C159" s="27"/>
      <c r="D159" s="27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</row>
    <row r="160" ht="15.75" customHeight="1">
      <c r="A160" s="27"/>
      <c r="B160" s="27"/>
      <c r="C160" s="27"/>
      <c r="D160" s="27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</row>
    <row r="161" ht="15.75" customHeight="1">
      <c r="A161" s="27"/>
      <c r="B161" s="27"/>
      <c r="C161" s="27"/>
      <c r="D161" s="27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</row>
    <row r="162" ht="15.75" customHeight="1">
      <c r="A162" s="27"/>
      <c r="B162" s="27"/>
      <c r="C162" s="27"/>
      <c r="D162" s="27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</row>
    <row r="163" ht="15.75" customHeight="1">
      <c r="A163" s="27"/>
      <c r="B163" s="27"/>
      <c r="C163" s="27"/>
      <c r="D163" s="27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</row>
    <row r="164" ht="15.75" customHeight="1">
      <c r="A164" s="27"/>
      <c r="B164" s="27"/>
      <c r="C164" s="27"/>
      <c r="D164" s="27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</row>
    <row r="165" ht="15.75" customHeight="1">
      <c r="A165" s="27"/>
      <c r="B165" s="27"/>
      <c r="C165" s="27"/>
      <c r="D165" s="27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</row>
    <row r="166" ht="15.75" customHeight="1">
      <c r="A166" s="27"/>
      <c r="B166" s="27"/>
      <c r="C166" s="27"/>
      <c r="D166" s="27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</row>
    <row r="167" ht="15.75" customHeight="1">
      <c r="A167" s="27"/>
      <c r="B167" s="27"/>
      <c r="C167" s="27"/>
      <c r="D167" s="27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</row>
    <row r="168" ht="15.75" customHeight="1">
      <c r="A168" s="27"/>
      <c r="B168" s="27"/>
      <c r="C168" s="27"/>
      <c r="D168" s="27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</row>
    <row r="169" ht="15.75" customHeight="1">
      <c r="A169" s="27"/>
      <c r="B169" s="27"/>
      <c r="C169" s="27"/>
      <c r="D169" s="27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</row>
    <row r="170" ht="15.75" customHeight="1">
      <c r="A170" s="27"/>
      <c r="B170" s="27"/>
      <c r="C170" s="27"/>
      <c r="D170" s="27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</row>
    <row r="171" ht="15.75" customHeight="1">
      <c r="A171" s="27"/>
      <c r="B171" s="27"/>
      <c r="C171" s="27"/>
      <c r="D171" s="27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</row>
    <row r="172" ht="15.75" customHeight="1">
      <c r="A172" s="27"/>
      <c r="B172" s="27"/>
      <c r="C172" s="27"/>
      <c r="D172" s="27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</row>
    <row r="173" ht="15.75" customHeight="1">
      <c r="A173" s="27"/>
      <c r="B173" s="27"/>
      <c r="C173" s="27"/>
      <c r="D173" s="27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</row>
    <row r="174" ht="15.75" customHeight="1">
      <c r="A174" s="27"/>
      <c r="B174" s="27"/>
      <c r="C174" s="27"/>
      <c r="D174" s="27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</row>
    <row r="175" ht="15.75" customHeight="1">
      <c r="A175" s="27"/>
      <c r="B175" s="27"/>
      <c r="C175" s="27"/>
      <c r="D175" s="27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</row>
    <row r="176" ht="15.75" customHeight="1">
      <c r="A176" s="27"/>
      <c r="B176" s="27"/>
      <c r="C176" s="27"/>
      <c r="D176" s="27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</row>
    <row r="177" ht="15.75" customHeight="1">
      <c r="A177" s="27"/>
      <c r="B177" s="27"/>
      <c r="C177" s="27"/>
      <c r="D177" s="27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</row>
    <row r="178" ht="15.75" customHeight="1">
      <c r="A178" s="27"/>
      <c r="B178" s="27"/>
      <c r="C178" s="27"/>
      <c r="D178" s="27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</row>
    <row r="179" ht="15.75" customHeight="1">
      <c r="A179" s="27"/>
      <c r="B179" s="27"/>
      <c r="C179" s="27"/>
      <c r="D179" s="27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</row>
    <row r="180" ht="15.75" customHeight="1">
      <c r="A180" s="27"/>
      <c r="B180" s="27"/>
      <c r="C180" s="27"/>
      <c r="D180" s="27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</row>
    <row r="181" ht="15.75" customHeight="1">
      <c r="A181" s="27"/>
      <c r="B181" s="27"/>
      <c r="C181" s="27"/>
      <c r="D181" s="27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</row>
    <row r="182" ht="15.75" customHeight="1">
      <c r="A182" s="27"/>
      <c r="B182" s="27"/>
      <c r="C182" s="27"/>
      <c r="D182" s="27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</row>
    <row r="183" ht="15.75" customHeight="1">
      <c r="A183" s="27"/>
      <c r="B183" s="27"/>
      <c r="C183" s="27"/>
      <c r="D183" s="27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</row>
    <row r="184" ht="15.75" customHeight="1">
      <c r="A184" s="27"/>
      <c r="B184" s="27"/>
      <c r="C184" s="27"/>
      <c r="D184" s="27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</row>
    <row r="185" ht="15.75" customHeight="1">
      <c r="A185" s="27"/>
      <c r="B185" s="27"/>
      <c r="C185" s="27"/>
      <c r="D185" s="27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</row>
    <row r="186" ht="15.75" customHeight="1">
      <c r="A186" s="27"/>
      <c r="B186" s="27"/>
      <c r="C186" s="27"/>
      <c r="D186" s="27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</row>
    <row r="187" ht="15.75" customHeight="1">
      <c r="A187" s="27"/>
      <c r="B187" s="27"/>
      <c r="C187" s="27"/>
      <c r="D187" s="27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</row>
    <row r="188" ht="15.75" customHeight="1">
      <c r="A188" s="27"/>
      <c r="B188" s="27"/>
      <c r="C188" s="27"/>
      <c r="D188" s="27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</row>
    <row r="189" ht="15.75" customHeight="1">
      <c r="A189" s="27"/>
      <c r="B189" s="27"/>
      <c r="C189" s="27"/>
      <c r="D189" s="27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</row>
    <row r="190" ht="15.75" customHeight="1">
      <c r="A190" s="27"/>
      <c r="B190" s="27"/>
      <c r="C190" s="27"/>
      <c r="D190" s="27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</row>
    <row r="191" ht="15.75" customHeight="1">
      <c r="A191" s="27"/>
      <c r="B191" s="27"/>
      <c r="C191" s="27"/>
      <c r="D191" s="27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</row>
    <row r="192" ht="15.75" customHeight="1">
      <c r="A192" s="27"/>
      <c r="B192" s="27"/>
      <c r="C192" s="27"/>
      <c r="D192" s="27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</row>
    <row r="193" ht="15.75" customHeight="1">
      <c r="A193" s="27"/>
      <c r="B193" s="27"/>
      <c r="C193" s="27"/>
      <c r="D193" s="27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</row>
    <row r="194" ht="15.75" customHeight="1">
      <c r="A194" s="27"/>
      <c r="B194" s="27"/>
      <c r="C194" s="27"/>
      <c r="D194" s="27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</row>
    <row r="195" ht="15.75" customHeight="1">
      <c r="A195" s="27"/>
      <c r="B195" s="27"/>
      <c r="C195" s="27"/>
      <c r="D195" s="27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</row>
    <row r="196" ht="15.75" customHeight="1">
      <c r="A196" s="27"/>
      <c r="B196" s="27"/>
      <c r="C196" s="27"/>
      <c r="D196" s="27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</row>
    <row r="197" ht="15.75" customHeight="1">
      <c r="A197" s="27"/>
      <c r="B197" s="27"/>
      <c r="C197" s="27"/>
      <c r="D197" s="27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</row>
    <row r="198" ht="15.75" customHeight="1">
      <c r="A198" s="27"/>
      <c r="B198" s="27"/>
      <c r="C198" s="27"/>
      <c r="D198" s="27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</row>
    <row r="199" ht="15.75" customHeight="1">
      <c r="A199" s="27"/>
      <c r="B199" s="27"/>
      <c r="C199" s="27"/>
      <c r="D199" s="27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</row>
    <row r="200" ht="15.75" customHeight="1">
      <c r="A200" s="27"/>
      <c r="B200" s="27"/>
      <c r="C200" s="27"/>
      <c r="D200" s="27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</row>
    <row r="201" ht="15.75" customHeight="1">
      <c r="A201" s="27"/>
      <c r="B201" s="27"/>
      <c r="C201" s="27"/>
      <c r="D201" s="27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</row>
    <row r="202" ht="15.75" customHeight="1">
      <c r="A202" s="27"/>
      <c r="B202" s="27"/>
      <c r="C202" s="27"/>
      <c r="D202" s="27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</row>
    <row r="203" ht="15.75" customHeight="1">
      <c r="A203" s="27"/>
      <c r="B203" s="27"/>
      <c r="C203" s="27"/>
      <c r="D203" s="27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</row>
    <row r="204" ht="15.75" customHeight="1">
      <c r="A204" s="27"/>
      <c r="B204" s="27"/>
      <c r="C204" s="27"/>
      <c r="D204" s="27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</row>
    <row r="205" ht="15.75" customHeight="1">
      <c r="A205" s="27"/>
      <c r="B205" s="27"/>
      <c r="C205" s="27"/>
      <c r="D205" s="27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</row>
    <row r="206" ht="15.75" customHeight="1">
      <c r="A206" s="27"/>
      <c r="B206" s="27"/>
      <c r="C206" s="27"/>
      <c r="D206" s="27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</row>
    <row r="207" ht="15.75" customHeight="1">
      <c r="A207" s="27"/>
      <c r="B207" s="27"/>
      <c r="C207" s="27"/>
      <c r="D207" s="27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</row>
    <row r="208" ht="15.75" customHeight="1">
      <c r="A208" s="27"/>
      <c r="B208" s="27"/>
      <c r="C208" s="27"/>
      <c r="D208" s="27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</row>
    <row r="209" ht="15.75" customHeight="1">
      <c r="A209" s="27"/>
      <c r="B209" s="27"/>
      <c r="C209" s="27"/>
      <c r="D209" s="27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</row>
    <row r="210" ht="15.75" customHeight="1">
      <c r="A210" s="27"/>
      <c r="B210" s="27"/>
      <c r="C210" s="27"/>
      <c r="D210" s="27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</row>
    <row r="211" ht="15.75" customHeight="1">
      <c r="A211" s="27"/>
      <c r="B211" s="27"/>
      <c r="C211" s="27"/>
      <c r="D211" s="27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</row>
    <row r="212" ht="15.75" customHeight="1">
      <c r="A212" s="27"/>
      <c r="B212" s="27"/>
      <c r="C212" s="27"/>
      <c r="D212" s="27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</row>
    <row r="213" ht="15.75" customHeight="1">
      <c r="A213" s="27"/>
      <c r="B213" s="27"/>
      <c r="C213" s="27"/>
      <c r="D213" s="27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</row>
    <row r="214" ht="15.75" customHeight="1">
      <c r="A214" s="27"/>
      <c r="B214" s="27"/>
      <c r="C214" s="27"/>
      <c r="D214" s="27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</row>
    <row r="215" ht="15.75" customHeight="1">
      <c r="A215" s="27"/>
      <c r="B215" s="27"/>
      <c r="C215" s="27"/>
      <c r="D215" s="27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</row>
    <row r="216" ht="15.75" customHeight="1">
      <c r="A216" s="27"/>
      <c r="B216" s="27"/>
      <c r="C216" s="27"/>
      <c r="D216" s="27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</row>
    <row r="217" ht="15.75" customHeight="1">
      <c r="A217" s="27"/>
      <c r="B217" s="27"/>
      <c r="C217" s="27"/>
      <c r="D217" s="27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</row>
    <row r="218" ht="15.75" customHeight="1">
      <c r="A218" s="27"/>
      <c r="B218" s="27"/>
      <c r="C218" s="27"/>
      <c r="D218" s="27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</row>
    <row r="219" ht="15.75" customHeight="1">
      <c r="A219" s="27"/>
      <c r="B219" s="27"/>
      <c r="C219" s="27"/>
      <c r="D219" s="27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</row>
    <row r="220" ht="15.75" customHeight="1">
      <c r="A220" s="27"/>
      <c r="B220" s="27"/>
      <c r="C220" s="27"/>
      <c r="D220" s="27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</row>
    <row r="221" ht="15.75" customHeight="1">
      <c r="A221" s="27"/>
      <c r="B221" s="27"/>
      <c r="C221" s="27"/>
      <c r="D221" s="27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</row>
    <row r="222" ht="15.75" customHeight="1">
      <c r="A222" s="27"/>
      <c r="B222" s="27"/>
      <c r="C222" s="27"/>
      <c r="D222" s="27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</row>
    <row r="223" ht="15.75" customHeight="1">
      <c r="A223" s="27"/>
      <c r="B223" s="27"/>
      <c r="C223" s="27"/>
      <c r="D223" s="27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</row>
    <row r="224" ht="15.75" customHeight="1">
      <c r="A224" s="27"/>
      <c r="B224" s="27"/>
      <c r="C224" s="27"/>
      <c r="D224" s="27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</row>
    <row r="225" ht="15.75" customHeight="1">
      <c r="A225" s="27"/>
      <c r="B225" s="27"/>
      <c r="C225" s="27"/>
      <c r="D225" s="27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</row>
    <row r="226" ht="15.75" customHeight="1">
      <c r="A226" s="27"/>
      <c r="B226" s="27"/>
      <c r="C226" s="27"/>
      <c r="D226" s="27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</row>
    <row r="227" ht="15.75" customHeight="1">
      <c r="A227" s="27"/>
      <c r="B227" s="27"/>
      <c r="C227" s="27"/>
      <c r="D227" s="27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</row>
    <row r="228" ht="15.75" customHeight="1">
      <c r="A228" s="27"/>
      <c r="B228" s="27"/>
      <c r="C228" s="27"/>
      <c r="D228" s="27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</row>
    <row r="229" ht="15.75" customHeight="1">
      <c r="A229" s="27"/>
      <c r="B229" s="27"/>
      <c r="C229" s="27"/>
      <c r="D229" s="27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</row>
    <row r="230" ht="15.75" customHeight="1">
      <c r="A230" s="27"/>
      <c r="B230" s="27"/>
      <c r="C230" s="27"/>
      <c r="D230" s="27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</row>
    <row r="231" ht="15.75" customHeight="1">
      <c r="A231" s="27"/>
      <c r="B231" s="27"/>
      <c r="C231" s="27"/>
      <c r="D231" s="27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</row>
    <row r="232" ht="15.75" customHeight="1">
      <c r="A232" s="27"/>
      <c r="B232" s="27"/>
      <c r="C232" s="27"/>
      <c r="D232" s="27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</row>
    <row r="233" ht="15.75" customHeight="1">
      <c r="A233" s="27"/>
      <c r="B233" s="27"/>
      <c r="C233" s="27"/>
      <c r="D233" s="27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</row>
    <row r="234" ht="15.75" customHeight="1">
      <c r="A234" s="27"/>
      <c r="B234" s="27"/>
      <c r="C234" s="27"/>
      <c r="D234" s="27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</row>
    <row r="235" ht="15.75" customHeight="1">
      <c r="A235" s="27"/>
      <c r="B235" s="27"/>
      <c r="C235" s="27"/>
      <c r="D235" s="27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</row>
    <row r="236" ht="15.75" customHeight="1">
      <c r="A236" s="27"/>
      <c r="B236" s="27"/>
      <c r="C236" s="27"/>
      <c r="D236" s="27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</row>
    <row r="237" ht="15.75" customHeight="1">
      <c r="A237" s="27"/>
      <c r="B237" s="27"/>
      <c r="C237" s="27"/>
      <c r="D237" s="27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</row>
    <row r="238" ht="15.75" customHeight="1">
      <c r="A238" s="27"/>
      <c r="B238" s="27"/>
      <c r="C238" s="27"/>
      <c r="D238" s="27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</row>
    <row r="239" ht="15.75" customHeight="1">
      <c r="A239" s="27"/>
      <c r="B239" s="27"/>
      <c r="C239" s="27"/>
      <c r="D239" s="27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</row>
    <row r="240" ht="15.75" customHeight="1">
      <c r="A240" s="27"/>
      <c r="B240" s="27"/>
      <c r="C240" s="27"/>
      <c r="D240" s="27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</row>
    <row r="241" ht="15.75" customHeight="1">
      <c r="A241" s="27"/>
      <c r="B241" s="27"/>
      <c r="C241" s="27"/>
      <c r="D241" s="27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</row>
    <row r="242" ht="15.75" customHeight="1">
      <c r="A242" s="27"/>
      <c r="B242" s="27"/>
      <c r="C242" s="27"/>
      <c r="D242" s="27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</row>
    <row r="243" ht="15.75" customHeight="1">
      <c r="A243" s="27"/>
      <c r="B243" s="27"/>
      <c r="C243" s="27"/>
      <c r="D243" s="27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</row>
    <row r="244" ht="15.75" customHeight="1">
      <c r="A244" s="27"/>
      <c r="B244" s="27"/>
      <c r="C244" s="27"/>
      <c r="D244" s="27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</row>
    <row r="245" ht="15.75" customHeight="1">
      <c r="A245" s="27"/>
      <c r="B245" s="27"/>
      <c r="C245" s="27"/>
      <c r="D245" s="27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</row>
    <row r="246" ht="15.75" customHeight="1">
      <c r="A246" s="27"/>
      <c r="B246" s="27"/>
      <c r="C246" s="27"/>
      <c r="D246" s="27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</row>
    <row r="247" ht="15.75" customHeight="1">
      <c r="A247" s="27"/>
      <c r="B247" s="27"/>
      <c r="C247" s="27"/>
      <c r="D247" s="27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</row>
    <row r="248" ht="15.75" customHeight="1">
      <c r="A248" s="27"/>
      <c r="B248" s="27"/>
      <c r="C248" s="27"/>
      <c r="D248" s="27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</row>
    <row r="249" ht="15.75" customHeight="1">
      <c r="A249" s="27"/>
      <c r="B249" s="27"/>
      <c r="C249" s="27"/>
      <c r="D249" s="27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</row>
    <row r="250" ht="15.75" customHeight="1">
      <c r="A250" s="27"/>
      <c r="B250" s="27"/>
      <c r="C250" s="27"/>
      <c r="D250" s="27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</row>
    <row r="251" ht="15.75" customHeight="1">
      <c r="A251" s="27"/>
      <c r="B251" s="27"/>
      <c r="C251" s="27"/>
      <c r="D251" s="27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</row>
    <row r="252" ht="15.75" customHeight="1">
      <c r="A252" s="27"/>
      <c r="B252" s="27"/>
      <c r="C252" s="27"/>
      <c r="D252" s="27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</row>
    <row r="253" ht="15.75" customHeight="1">
      <c r="A253" s="27"/>
      <c r="B253" s="27"/>
      <c r="C253" s="27"/>
      <c r="D253" s="27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</row>
    <row r="254" ht="15.75" customHeight="1">
      <c r="A254" s="27"/>
      <c r="B254" s="27"/>
      <c r="C254" s="27"/>
      <c r="D254" s="27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</row>
    <row r="255" ht="15.75" customHeight="1">
      <c r="A255" s="27"/>
      <c r="B255" s="27"/>
      <c r="C255" s="27"/>
      <c r="D255" s="27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</row>
    <row r="256" ht="15.75" customHeight="1">
      <c r="A256" s="27"/>
      <c r="B256" s="27"/>
      <c r="C256" s="27"/>
      <c r="D256" s="27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</row>
    <row r="257" ht="15.75" customHeight="1">
      <c r="A257" s="27"/>
      <c r="B257" s="27"/>
      <c r="C257" s="27"/>
      <c r="D257" s="27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</row>
    <row r="258" ht="15.75" customHeight="1">
      <c r="A258" s="27"/>
      <c r="B258" s="27"/>
      <c r="C258" s="27"/>
      <c r="D258" s="27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</row>
    <row r="259" ht="15.75" customHeight="1">
      <c r="A259" s="27"/>
      <c r="B259" s="27"/>
      <c r="C259" s="27"/>
      <c r="D259" s="27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</row>
    <row r="260" ht="15.75" customHeight="1">
      <c r="A260" s="27"/>
      <c r="B260" s="27"/>
      <c r="C260" s="27"/>
      <c r="D260" s="27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</row>
    <row r="261" ht="15.75" customHeight="1">
      <c r="A261" s="27"/>
      <c r="B261" s="27"/>
      <c r="C261" s="27"/>
      <c r="D261" s="27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</row>
    <row r="262" ht="15.75" customHeight="1">
      <c r="A262" s="27"/>
      <c r="B262" s="27"/>
      <c r="C262" s="27"/>
      <c r="D262" s="27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</row>
    <row r="263" ht="15.75" customHeight="1">
      <c r="A263" s="27"/>
      <c r="B263" s="27"/>
      <c r="C263" s="27"/>
      <c r="D263" s="27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</row>
    <row r="264" ht="15.75" customHeight="1">
      <c r="A264" s="27"/>
      <c r="B264" s="27"/>
      <c r="C264" s="27"/>
      <c r="D264" s="27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</row>
    <row r="265" ht="15.75" customHeight="1">
      <c r="A265" s="27"/>
      <c r="B265" s="27"/>
      <c r="C265" s="27"/>
      <c r="D265" s="27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</row>
    <row r="266" ht="15.75" customHeight="1">
      <c r="A266" s="27"/>
      <c r="B266" s="27"/>
      <c r="C266" s="27"/>
      <c r="D266" s="27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</row>
    <row r="267" ht="15.75" customHeight="1">
      <c r="A267" s="27"/>
      <c r="B267" s="27"/>
      <c r="C267" s="27"/>
      <c r="D267" s="27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</row>
    <row r="268" ht="15.75" customHeight="1">
      <c r="A268" s="27"/>
      <c r="B268" s="27"/>
      <c r="C268" s="27"/>
      <c r="D268" s="27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</row>
    <row r="269" ht="15.75" customHeight="1">
      <c r="A269" s="27"/>
      <c r="B269" s="27"/>
      <c r="C269" s="27"/>
      <c r="D269" s="27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</row>
    <row r="270" ht="15.75" customHeight="1">
      <c r="A270" s="27"/>
      <c r="B270" s="27"/>
      <c r="C270" s="27"/>
      <c r="D270" s="27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</row>
    <row r="271" ht="15.75" customHeight="1">
      <c r="A271" s="27"/>
      <c r="B271" s="27"/>
      <c r="C271" s="27"/>
      <c r="D271" s="27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</row>
    <row r="272" ht="15.75" customHeight="1">
      <c r="A272" s="27"/>
      <c r="B272" s="27"/>
      <c r="C272" s="27"/>
      <c r="D272" s="27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</row>
    <row r="273" ht="15.75" customHeight="1">
      <c r="A273" s="27"/>
      <c r="B273" s="27"/>
      <c r="C273" s="27"/>
      <c r="D273" s="27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</row>
    <row r="274" ht="15.75" customHeight="1">
      <c r="A274" s="27"/>
      <c r="B274" s="27"/>
      <c r="C274" s="27"/>
      <c r="D274" s="27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</row>
    <row r="275" ht="15.75" customHeight="1">
      <c r="A275" s="27"/>
      <c r="B275" s="27"/>
      <c r="C275" s="27"/>
      <c r="D275" s="27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</row>
    <row r="276" ht="15.75" customHeight="1">
      <c r="A276" s="27"/>
      <c r="B276" s="27"/>
      <c r="C276" s="27"/>
      <c r="D276" s="27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</row>
    <row r="277" ht="15.75" customHeight="1">
      <c r="A277" s="27"/>
      <c r="B277" s="27"/>
      <c r="C277" s="27"/>
      <c r="D277" s="27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</row>
    <row r="278" ht="15.75" customHeight="1">
      <c r="A278" s="27"/>
      <c r="B278" s="27"/>
      <c r="C278" s="27"/>
      <c r="D278" s="27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</row>
    <row r="279" ht="15.75" customHeight="1">
      <c r="A279" s="27"/>
      <c r="B279" s="27"/>
      <c r="C279" s="27"/>
      <c r="D279" s="27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</row>
    <row r="280" ht="15.75" customHeight="1">
      <c r="A280" s="27"/>
      <c r="B280" s="27"/>
      <c r="C280" s="27"/>
      <c r="D280" s="27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</row>
    <row r="281" ht="15.75" customHeight="1">
      <c r="A281" s="27"/>
      <c r="B281" s="27"/>
      <c r="C281" s="27"/>
      <c r="D281" s="27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</row>
    <row r="282" ht="15.75" customHeight="1">
      <c r="A282" s="27"/>
      <c r="B282" s="27"/>
      <c r="C282" s="27"/>
      <c r="D282" s="27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</row>
    <row r="283" ht="15.75" customHeight="1">
      <c r="A283" s="27"/>
      <c r="B283" s="27"/>
      <c r="C283" s="27"/>
      <c r="D283" s="27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</row>
    <row r="284" ht="15.75" customHeight="1">
      <c r="A284" s="27"/>
      <c r="B284" s="27"/>
      <c r="C284" s="27"/>
      <c r="D284" s="27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</row>
    <row r="285" ht="15.75" customHeight="1">
      <c r="A285" s="27"/>
      <c r="B285" s="27"/>
      <c r="C285" s="27"/>
      <c r="D285" s="27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</row>
    <row r="286" ht="15.75" customHeight="1">
      <c r="A286" s="27"/>
      <c r="B286" s="27"/>
      <c r="C286" s="27"/>
      <c r="D286" s="27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</row>
    <row r="287" ht="15.75" customHeight="1">
      <c r="A287" s="27"/>
      <c r="B287" s="27"/>
      <c r="C287" s="27"/>
      <c r="D287" s="27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</row>
    <row r="288" ht="15.75" customHeight="1">
      <c r="A288" s="27"/>
      <c r="B288" s="27"/>
      <c r="C288" s="27"/>
      <c r="D288" s="27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</row>
    <row r="289" ht="15.75" customHeight="1">
      <c r="A289" s="27"/>
      <c r="B289" s="27"/>
      <c r="C289" s="27"/>
      <c r="D289" s="27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</row>
    <row r="290" ht="15.75" customHeight="1">
      <c r="A290" s="27"/>
      <c r="B290" s="27"/>
      <c r="C290" s="27"/>
      <c r="D290" s="27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</row>
    <row r="291" ht="15.75" customHeight="1">
      <c r="A291" s="27"/>
      <c r="B291" s="27"/>
      <c r="C291" s="27"/>
      <c r="D291" s="27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</row>
    <row r="292" ht="15.75" customHeight="1">
      <c r="A292" s="27"/>
      <c r="B292" s="27"/>
      <c r="C292" s="27"/>
      <c r="D292" s="27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</row>
    <row r="293" ht="15.75" customHeight="1">
      <c r="A293" s="27"/>
      <c r="B293" s="27"/>
      <c r="C293" s="27"/>
      <c r="D293" s="27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</row>
    <row r="294" ht="15.75" customHeight="1">
      <c r="A294" s="27"/>
      <c r="B294" s="27"/>
      <c r="C294" s="27"/>
      <c r="D294" s="27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</row>
    <row r="295" ht="15.75" customHeight="1">
      <c r="A295" s="27"/>
      <c r="B295" s="27"/>
      <c r="C295" s="27"/>
      <c r="D295" s="27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</row>
    <row r="296" ht="15.75" customHeight="1">
      <c r="A296" s="27"/>
      <c r="B296" s="27"/>
      <c r="C296" s="27"/>
      <c r="D296" s="27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</row>
    <row r="297" ht="15.75" customHeight="1">
      <c r="A297" s="27"/>
      <c r="B297" s="27"/>
      <c r="C297" s="27"/>
      <c r="D297" s="27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</row>
    <row r="298" ht="15.75" customHeight="1">
      <c r="A298" s="27"/>
      <c r="B298" s="27"/>
      <c r="C298" s="27"/>
      <c r="D298" s="27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</row>
    <row r="299" ht="15.75" customHeight="1">
      <c r="A299" s="27"/>
      <c r="B299" s="27"/>
      <c r="C299" s="27"/>
      <c r="D299" s="27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</row>
    <row r="300" ht="15.75" customHeight="1">
      <c r="A300" s="27"/>
      <c r="B300" s="27"/>
      <c r="C300" s="27"/>
      <c r="D300" s="27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</row>
    <row r="301" ht="15.75" customHeight="1">
      <c r="A301" s="27"/>
      <c r="B301" s="27"/>
      <c r="C301" s="27"/>
      <c r="D301" s="27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</row>
    <row r="302" ht="15.75" customHeight="1">
      <c r="A302" s="27"/>
      <c r="B302" s="27"/>
      <c r="C302" s="27"/>
      <c r="D302" s="27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</row>
    <row r="303" ht="15.75" customHeight="1">
      <c r="A303" s="27"/>
      <c r="B303" s="27"/>
      <c r="C303" s="27"/>
      <c r="D303" s="27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</row>
    <row r="304" ht="15.75" customHeight="1">
      <c r="A304" s="27"/>
      <c r="B304" s="27"/>
      <c r="C304" s="27"/>
      <c r="D304" s="27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</row>
    <row r="305" ht="15.75" customHeight="1">
      <c r="A305" s="27"/>
      <c r="B305" s="27"/>
      <c r="C305" s="27"/>
      <c r="D305" s="27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</row>
    <row r="306" ht="15.75" customHeight="1">
      <c r="A306" s="27"/>
      <c r="B306" s="27"/>
      <c r="C306" s="27"/>
      <c r="D306" s="27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</row>
    <row r="307" ht="15.75" customHeight="1">
      <c r="A307" s="27"/>
      <c r="B307" s="27"/>
      <c r="C307" s="27"/>
      <c r="D307" s="27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</row>
    <row r="308" ht="15.75" customHeight="1">
      <c r="A308" s="27"/>
      <c r="B308" s="27"/>
      <c r="C308" s="27"/>
      <c r="D308" s="27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</row>
    <row r="309" ht="15.75" customHeight="1">
      <c r="A309" s="27"/>
      <c r="B309" s="27"/>
      <c r="C309" s="27"/>
      <c r="D309" s="27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</row>
    <row r="310" ht="15.75" customHeight="1">
      <c r="A310" s="27"/>
      <c r="B310" s="27"/>
      <c r="C310" s="27"/>
      <c r="D310" s="27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</row>
    <row r="311" ht="15.75" customHeight="1">
      <c r="A311" s="27"/>
      <c r="B311" s="27"/>
      <c r="C311" s="27"/>
      <c r="D311" s="27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</row>
    <row r="312" ht="15.75" customHeight="1">
      <c r="A312" s="27"/>
      <c r="B312" s="27"/>
      <c r="C312" s="27"/>
      <c r="D312" s="27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</row>
    <row r="313" ht="15.75" customHeight="1">
      <c r="A313" s="27"/>
      <c r="B313" s="27"/>
      <c r="C313" s="27"/>
      <c r="D313" s="27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</row>
    <row r="314" ht="15.75" customHeight="1">
      <c r="A314" s="27"/>
      <c r="B314" s="27"/>
      <c r="C314" s="27"/>
      <c r="D314" s="27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</row>
    <row r="315" ht="15.75" customHeight="1">
      <c r="A315" s="27"/>
      <c r="B315" s="27"/>
      <c r="C315" s="27"/>
      <c r="D315" s="27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</row>
    <row r="316" ht="15.75" customHeight="1">
      <c r="A316" s="27"/>
      <c r="B316" s="27"/>
      <c r="C316" s="27"/>
      <c r="D316" s="27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</row>
    <row r="317" ht="15.75" customHeight="1">
      <c r="A317" s="27"/>
      <c r="B317" s="27"/>
      <c r="C317" s="27"/>
      <c r="D317" s="27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</row>
    <row r="318" ht="15.75" customHeight="1">
      <c r="A318" s="27"/>
      <c r="B318" s="27"/>
      <c r="C318" s="27"/>
      <c r="D318" s="27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</row>
    <row r="319" ht="15.75" customHeight="1">
      <c r="A319" s="27"/>
      <c r="B319" s="27"/>
      <c r="C319" s="27"/>
      <c r="D319" s="27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</row>
    <row r="320" ht="15.75" customHeight="1">
      <c r="A320" s="27"/>
      <c r="B320" s="27"/>
      <c r="C320" s="27"/>
      <c r="D320" s="27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</row>
    <row r="321" ht="15.75" customHeight="1">
      <c r="A321" s="27"/>
      <c r="B321" s="27"/>
      <c r="C321" s="27"/>
      <c r="D321" s="27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</row>
    <row r="322" ht="15.75" customHeight="1">
      <c r="A322" s="27"/>
      <c r="B322" s="27"/>
      <c r="C322" s="27"/>
      <c r="D322" s="27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</row>
    <row r="323" ht="15.75" customHeight="1">
      <c r="A323" s="27"/>
      <c r="B323" s="27"/>
      <c r="C323" s="27"/>
      <c r="D323" s="27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</row>
    <row r="324" ht="15.75" customHeight="1">
      <c r="A324" s="27"/>
      <c r="B324" s="27"/>
      <c r="C324" s="27"/>
      <c r="D324" s="27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</row>
    <row r="325" ht="15.75" customHeight="1">
      <c r="A325" s="27"/>
      <c r="B325" s="27"/>
      <c r="C325" s="27"/>
      <c r="D325" s="27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</row>
    <row r="326" ht="15.75" customHeight="1">
      <c r="A326" s="27"/>
      <c r="B326" s="27"/>
      <c r="C326" s="27"/>
      <c r="D326" s="27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</row>
    <row r="327" ht="15.75" customHeight="1">
      <c r="A327" s="27"/>
      <c r="B327" s="27"/>
      <c r="C327" s="27"/>
      <c r="D327" s="27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</row>
    <row r="328" ht="15.75" customHeight="1">
      <c r="A328" s="27"/>
      <c r="B328" s="27"/>
      <c r="C328" s="27"/>
      <c r="D328" s="27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</row>
    <row r="329" ht="15.75" customHeight="1">
      <c r="A329" s="27"/>
      <c r="B329" s="27"/>
      <c r="C329" s="27"/>
      <c r="D329" s="27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</row>
    <row r="330" ht="15.75" customHeight="1">
      <c r="A330" s="27"/>
      <c r="B330" s="27"/>
      <c r="C330" s="27"/>
      <c r="D330" s="27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</row>
    <row r="331" ht="15.75" customHeight="1">
      <c r="A331" s="27"/>
      <c r="B331" s="27"/>
      <c r="C331" s="27"/>
      <c r="D331" s="27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</row>
    <row r="332" ht="15.75" customHeight="1">
      <c r="A332" s="27"/>
      <c r="B332" s="27"/>
      <c r="C332" s="27"/>
      <c r="D332" s="27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</row>
    <row r="333" ht="15.75" customHeight="1">
      <c r="A333" s="27"/>
      <c r="B333" s="27"/>
      <c r="C333" s="27"/>
      <c r="D333" s="27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</row>
    <row r="334" ht="15.75" customHeight="1">
      <c r="A334" s="27"/>
      <c r="B334" s="27"/>
      <c r="C334" s="27"/>
      <c r="D334" s="27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</row>
    <row r="335" ht="15.75" customHeight="1">
      <c r="A335" s="27"/>
      <c r="B335" s="27"/>
      <c r="C335" s="27"/>
      <c r="D335" s="27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</row>
    <row r="336" ht="15.75" customHeight="1">
      <c r="A336" s="27"/>
      <c r="B336" s="27"/>
      <c r="C336" s="27"/>
      <c r="D336" s="27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</row>
    <row r="337" ht="15.75" customHeight="1">
      <c r="A337" s="27"/>
      <c r="B337" s="27"/>
      <c r="C337" s="27"/>
      <c r="D337" s="27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</row>
    <row r="338" ht="15.75" customHeight="1">
      <c r="A338" s="27"/>
      <c r="B338" s="27"/>
      <c r="C338" s="27"/>
      <c r="D338" s="27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</row>
    <row r="339" ht="15.75" customHeight="1">
      <c r="A339" s="27"/>
      <c r="B339" s="27"/>
      <c r="C339" s="27"/>
      <c r="D339" s="27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</row>
    <row r="340" ht="15.75" customHeight="1">
      <c r="A340" s="27"/>
      <c r="B340" s="27"/>
      <c r="C340" s="27"/>
      <c r="D340" s="27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</row>
    <row r="341" ht="15.75" customHeight="1">
      <c r="A341" s="27"/>
      <c r="B341" s="27"/>
      <c r="C341" s="27"/>
      <c r="D341" s="27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</row>
    <row r="342" ht="15.75" customHeight="1">
      <c r="A342" s="27"/>
      <c r="B342" s="27"/>
      <c r="C342" s="27"/>
      <c r="D342" s="27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</row>
    <row r="343" ht="15.75" customHeight="1">
      <c r="A343" s="27"/>
      <c r="B343" s="27"/>
      <c r="C343" s="27"/>
      <c r="D343" s="27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</row>
    <row r="344" ht="15.75" customHeight="1">
      <c r="A344" s="27"/>
      <c r="B344" s="27"/>
      <c r="C344" s="27"/>
      <c r="D344" s="27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</row>
    <row r="345" ht="15.75" customHeight="1">
      <c r="A345" s="27"/>
      <c r="B345" s="27"/>
      <c r="C345" s="27"/>
      <c r="D345" s="27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</row>
    <row r="346" ht="15.75" customHeight="1">
      <c r="A346" s="27"/>
      <c r="B346" s="27"/>
      <c r="C346" s="27"/>
      <c r="D346" s="27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</row>
    <row r="347" ht="15.75" customHeight="1">
      <c r="A347" s="27"/>
      <c r="B347" s="27"/>
      <c r="C347" s="27"/>
      <c r="D347" s="27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</row>
    <row r="348" ht="15.75" customHeight="1">
      <c r="A348" s="27"/>
      <c r="B348" s="27"/>
      <c r="C348" s="27"/>
      <c r="D348" s="27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</row>
    <row r="349" ht="15.75" customHeight="1">
      <c r="A349" s="27"/>
      <c r="B349" s="27"/>
      <c r="C349" s="27"/>
      <c r="D349" s="27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</row>
    <row r="350" ht="15.75" customHeight="1">
      <c r="A350" s="27"/>
      <c r="B350" s="27"/>
      <c r="C350" s="27"/>
      <c r="D350" s="27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</row>
    <row r="351" ht="15.75" customHeight="1">
      <c r="A351" s="27"/>
      <c r="B351" s="27"/>
      <c r="C351" s="27"/>
      <c r="D351" s="27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</row>
    <row r="352" ht="15.75" customHeight="1">
      <c r="A352" s="27"/>
      <c r="B352" s="27"/>
      <c r="C352" s="27"/>
      <c r="D352" s="27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</row>
    <row r="353" ht="15.75" customHeight="1">
      <c r="A353" s="27"/>
      <c r="B353" s="27"/>
      <c r="C353" s="27"/>
      <c r="D353" s="27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</row>
    <row r="354" ht="15.75" customHeight="1">
      <c r="A354" s="27"/>
      <c r="B354" s="27"/>
      <c r="C354" s="27"/>
      <c r="D354" s="27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</row>
    <row r="355" ht="15.75" customHeight="1">
      <c r="A355" s="27"/>
      <c r="B355" s="27"/>
      <c r="C355" s="27"/>
      <c r="D355" s="27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</row>
    <row r="356" ht="15.75" customHeight="1">
      <c r="A356" s="27"/>
      <c r="B356" s="27"/>
      <c r="C356" s="27"/>
      <c r="D356" s="27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</row>
    <row r="357" ht="15.75" customHeight="1">
      <c r="A357" s="27"/>
      <c r="B357" s="27"/>
      <c r="C357" s="27"/>
      <c r="D357" s="27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</row>
    <row r="358" ht="15.75" customHeight="1">
      <c r="A358" s="27"/>
      <c r="B358" s="27"/>
      <c r="C358" s="27"/>
      <c r="D358" s="27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</row>
    <row r="359" ht="15.75" customHeight="1">
      <c r="A359" s="27"/>
      <c r="B359" s="27"/>
      <c r="C359" s="27"/>
      <c r="D359" s="27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</row>
    <row r="360" ht="15.75" customHeight="1">
      <c r="A360" s="27"/>
      <c r="B360" s="27"/>
      <c r="C360" s="27"/>
      <c r="D360" s="27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</row>
    <row r="361" ht="15.75" customHeight="1">
      <c r="A361" s="27"/>
      <c r="B361" s="27"/>
      <c r="C361" s="27"/>
      <c r="D361" s="27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</row>
    <row r="362" ht="15.75" customHeight="1">
      <c r="A362" s="27"/>
      <c r="B362" s="27"/>
      <c r="C362" s="27"/>
      <c r="D362" s="27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</row>
    <row r="363" ht="15.75" customHeight="1">
      <c r="A363" s="27"/>
      <c r="B363" s="27"/>
      <c r="C363" s="27"/>
      <c r="D363" s="27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</row>
    <row r="364" ht="15.75" customHeight="1">
      <c r="A364" s="27"/>
      <c r="B364" s="27"/>
      <c r="C364" s="27"/>
      <c r="D364" s="27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</row>
    <row r="365" ht="15.75" customHeight="1">
      <c r="A365" s="27"/>
      <c r="B365" s="27"/>
      <c r="C365" s="27"/>
      <c r="D365" s="27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</row>
    <row r="366" ht="15.75" customHeight="1">
      <c r="A366" s="27"/>
      <c r="B366" s="27"/>
      <c r="C366" s="27"/>
      <c r="D366" s="27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</row>
    <row r="367" ht="15.75" customHeight="1">
      <c r="A367" s="27"/>
      <c r="B367" s="27"/>
      <c r="C367" s="27"/>
      <c r="D367" s="27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</row>
    <row r="368" ht="15.75" customHeight="1">
      <c r="A368" s="27"/>
      <c r="B368" s="27"/>
      <c r="C368" s="27"/>
      <c r="D368" s="27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</row>
    <row r="369" ht="15.75" customHeight="1">
      <c r="A369" s="27"/>
      <c r="B369" s="27"/>
      <c r="C369" s="27"/>
      <c r="D369" s="27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</row>
    <row r="370" ht="15.75" customHeight="1">
      <c r="A370" s="27"/>
      <c r="B370" s="27"/>
      <c r="C370" s="27"/>
      <c r="D370" s="27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</row>
    <row r="371" ht="15.75" customHeight="1">
      <c r="A371" s="27"/>
      <c r="B371" s="27"/>
      <c r="C371" s="27"/>
      <c r="D371" s="27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</row>
    <row r="372" ht="15.75" customHeight="1">
      <c r="A372" s="27"/>
      <c r="B372" s="27"/>
      <c r="C372" s="27"/>
      <c r="D372" s="27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</row>
    <row r="373" ht="15.75" customHeight="1">
      <c r="A373" s="27"/>
      <c r="B373" s="27"/>
      <c r="C373" s="27"/>
      <c r="D373" s="27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</row>
    <row r="374" ht="15.75" customHeight="1">
      <c r="A374" s="27"/>
      <c r="B374" s="27"/>
      <c r="C374" s="27"/>
      <c r="D374" s="27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</row>
    <row r="375" ht="15.75" customHeight="1">
      <c r="A375" s="27"/>
      <c r="B375" s="27"/>
      <c r="C375" s="27"/>
      <c r="D375" s="27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</row>
    <row r="376" ht="15.75" customHeight="1">
      <c r="A376" s="27"/>
      <c r="B376" s="27"/>
      <c r="C376" s="27"/>
      <c r="D376" s="27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</row>
    <row r="377" ht="15.75" customHeight="1">
      <c r="A377" s="27"/>
      <c r="B377" s="27"/>
      <c r="C377" s="27"/>
      <c r="D377" s="27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</row>
    <row r="378" ht="15.75" customHeight="1">
      <c r="A378" s="27"/>
      <c r="B378" s="27"/>
      <c r="C378" s="27"/>
      <c r="D378" s="27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</row>
    <row r="379" ht="15.75" customHeight="1">
      <c r="A379" s="27"/>
      <c r="B379" s="27"/>
      <c r="C379" s="27"/>
      <c r="D379" s="27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</row>
    <row r="380" ht="15.75" customHeight="1">
      <c r="A380" s="27"/>
      <c r="B380" s="27"/>
      <c r="C380" s="27"/>
      <c r="D380" s="27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</row>
    <row r="381" ht="15.75" customHeight="1">
      <c r="A381" s="27"/>
      <c r="B381" s="27"/>
      <c r="C381" s="27"/>
      <c r="D381" s="27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</row>
    <row r="382" ht="15.75" customHeight="1">
      <c r="A382" s="27"/>
      <c r="B382" s="27"/>
      <c r="C382" s="27"/>
      <c r="D382" s="27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</row>
    <row r="383" ht="15.75" customHeight="1">
      <c r="A383" s="27"/>
      <c r="B383" s="27"/>
      <c r="C383" s="27"/>
      <c r="D383" s="27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</row>
    <row r="384" ht="15.75" customHeight="1">
      <c r="A384" s="27"/>
      <c r="B384" s="27"/>
      <c r="C384" s="27"/>
      <c r="D384" s="27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</row>
    <row r="385" ht="15.75" customHeight="1">
      <c r="A385" s="27"/>
      <c r="B385" s="27"/>
      <c r="C385" s="27"/>
      <c r="D385" s="27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</row>
    <row r="386" ht="15.75" customHeight="1">
      <c r="A386" s="27"/>
      <c r="B386" s="27"/>
      <c r="C386" s="27"/>
      <c r="D386" s="27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</row>
    <row r="387" ht="15.75" customHeight="1">
      <c r="A387" s="27"/>
      <c r="B387" s="27"/>
      <c r="C387" s="27"/>
      <c r="D387" s="27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</row>
    <row r="388" ht="15.75" customHeight="1">
      <c r="A388" s="27"/>
      <c r="B388" s="27"/>
      <c r="C388" s="27"/>
      <c r="D388" s="27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</row>
    <row r="389" ht="15.75" customHeight="1">
      <c r="A389" s="27"/>
      <c r="B389" s="27"/>
      <c r="C389" s="27"/>
      <c r="D389" s="27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</row>
    <row r="390" ht="15.75" customHeight="1">
      <c r="A390" s="27"/>
      <c r="B390" s="27"/>
      <c r="C390" s="27"/>
      <c r="D390" s="27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</row>
    <row r="391" ht="15.75" customHeight="1">
      <c r="A391" s="27"/>
      <c r="B391" s="27"/>
      <c r="C391" s="27"/>
      <c r="D391" s="27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</row>
    <row r="392" ht="15.75" customHeight="1">
      <c r="A392" s="27"/>
      <c r="B392" s="27"/>
      <c r="C392" s="27"/>
      <c r="D392" s="27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</row>
    <row r="393" ht="15.75" customHeight="1">
      <c r="A393" s="27"/>
      <c r="B393" s="27"/>
      <c r="C393" s="27"/>
      <c r="D393" s="27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</row>
    <row r="394" ht="15.75" customHeight="1">
      <c r="A394" s="27"/>
      <c r="B394" s="27"/>
      <c r="C394" s="27"/>
      <c r="D394" s="27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</row>
    <row r="395" ht="15.75" customHeight="1">
      <c r="A395" s="27"/>
      <c r="B395" s="27"/>
      <c r="C395" s="27"/>
      <c r="D395" s="27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</row>
    <row r="396" ht="15.75" customHeight="1">
      <c r="A396" s="27"/>
      <c r="B396" s="27"/>
      <c r="C396" s="27"/>
      <c r="D396" s="27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</row>
    <row r="397" ht="15.75" customHeight="1">
      <c r="A397" s="27"/>
      <c r="B397" s="27"/>
      <c r="C397" s="27"/>
      <c r="D397" s="27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</row>
    <row r="398" ht="15.75" customHeight="1">
      <c r="A398" s="27"/>
      <c r="B398" s="27"/>
      <c r="C398" s="27"/>
      <c r="D398" s="27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</row>
    <row r="399" ht="15.75" customHeight="1">
      <c r="A399" s="27"/>
      <c r="B399" s="27"/>
      <c r="C399" s="27"/>
      <c r="D399" s="27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</row>
    <row r="400" ht="15.75" customHeight="1">
      <c r="A400" s="27"/>
      <c r="B400" s="27"/>
      <c r="C400" s="27"/>
      <c r="D400" s="27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</row>
    <row r="401" ht="15.75" customHeight="1">
      <c r="A401" s="27"/>
      <c r="B401" s="27"/>
      <c r="C401" s="27"/>
      <c r="D401" s="27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</row>
    <row r="402" ht="15.75" customHeight="1">
      <c r="A402" s="27"/>
      <c r="B402" s="27"/>
      <c r="C402" s="27"/>
      <c r="D402" s="27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</row>
    <row r="403" ht="15.75" customHeight="1">
      <c r="A403" s="27"/>
      <c r="B403" s="27"/>
      <c r="C403" s="27"/>
      <c r="D403" s="27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</row>
    <row r="404" ht="15.75" customHeight="1">
      <c r="A404" s="27"/>
      <c r="B404" s="27"/>
      <c r="C404" s="27"/>
      <c r="D404" s="27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</row>
    <row r="405" ht="15.75" customHeight="1">
      <c r="A405" s="27"/>
      <c r="B405" s="27"/>
      <c r="C405" s="27"/>
      <c r="D405" s="27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</row>
    <row r="406" ht="15.75" customHeight="1">
      <c r="A406" s="27"/>
      <c r="B406" s="27"/>
      <c r="C406" s="27"/>
      <c r="D406" s="27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</row>
    <row r="407" ht="15.75" customHeight="1">
      <c r="A407" s="27"/>
      <c r="B407" s="27"/>
      <c r="C407" s="27"/>
      <c r="D407" s="27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</row>
    <row r="408" ht="15.75" customHeight="1">
      <c r="A408" s="27"/>
      <c r="B408" s="27"/>
      <c r="C408" s="27"/>
      <c r="D408" s="27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</row>
    <row r="409" ht="15.75" customHeight="1">
      <c r="A409" s="27"/>
      <c r="B409" s="27"/>
      <c r="C409" s="27"/>
      <c r="D409" s="27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</row>
    <row r="410" ht="15.75" customHeight="1">
      <c r="A410" s="27"/>
      <c r="B410" s="27"/>
      <c r="C410" s="27"/>
      <c r="D410" s="27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</row>
    <row r="411" ht="15.75" customHeight="1">
      <c r="A411" s="27"/>
      <c r="B411" s="27"/>
      <c r="C411" s="27"/>
      <c r="D411" s="27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</row>
    <row r="412" ht="15.75" customHeight="1">
      <c r="A412" s="27"/>
      <c r="B412" s="27"/>
      <c r="C412" s="27"/>
      <c r="D412" s="27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</row>
    <row r="413" ht="15.75" customHeight="1">
      <c r="A413" s="27"/>
      <c r="B413" s="27"/>
      <c r="C413" s="27"/>
      <c r="D413" s="27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</row>
    <row r="414" ht="15.75" customHeight="1">
      <c r="A414" s="27"/>
      <c r="B414" s="27"/>
      <c r="C414" s="27"/>
      <c r="D414" s="27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</row>
    <row r="415" ht="15.75" customHeight="1">
      <c r="A415" s="27"/>
      <c r="B415" s="27"/>
      <c r="C415" s="27"/>
      <c r="D415" s="27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</row>
    <row r="416" ht="15.75" customHeight="1">
      <c r="A416" s="27"/>
      <c r="B416" s="27"/>
      <c r="C416" s="27"/>
      <c r="D416" s="27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</row>
    <row r="417" ht="15.75" customHeight="1">
      <c r="A417" s="27"/>
      <c r="B417" s="27"/>
      <c r="C417" s="27"/>
      <c r="D417" s="27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</row>
    <row r="418" ht="15.75" customHeight="1">
      <c r="A418" s="27"/>
      <c r="B418" s="27"/>
      <c r="C418" s="27"/>
      <c r="D418" s="27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</row>
    <row r="419" ht="15.75" customHeight="1">
      <c r="A419" s="27"/>
      <c r="B419" s="27"/>
      <c r="C419" s="27"/>
      <c r="D419" s="27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</row>
    <row r="420" ht="15.75" customHeight="1">
      <c r="A420" s="27"/>
      <c r="B420" s="27"/>
      <c r="C420" s="27"/>
      <c r="D420" s="27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</row>
    <row r="421" ht="15.75" customHeight="1">
      <c r="A421" s="27"/>
      <c r="B421" s="27"/>
      <c r="C421" s="27"/>
      <c r="D421" s="27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</row>
    <row r="422" ht="15.75" customHeight="1">
      <c r="A422" s="27"/>
      <c r="B422" s="27"/>
      <c r="C422" s="27"/>
      <c r="D422" s="27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</row>
    <row r="423" ht="15.75" customHeight="1">
      <c r="A423" s="27"/>
      <c r="B423" s="27"/>
      <c r="C423" s="27"/>
      <c r="D423" s="27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</row>
    <row r="424" ht="15.75" customHeight="1">
      <c r="A424" s="27"/>
      <c r="B424" s="27"/>
      <c r="C424" s="27"/>
      <c r="D424" s="27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</row>
    <row r="425" ht="15.75" customHeight="1">
      <c r="A425" s="27"/>
      <c r="B425" s="27"/>
      <c r="C425" s="27"/>
      <c r="D425" s="27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</row>
    <row r="426" ht="15.75" customHeight="1">
      <c r="A426" s="27"/>
      <c r="B426" s="27"/>
      <c r="C426" s="27"/>
      <c r="D426" s="27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</row>
    <row r="427" ht="15.75" customHeight="1">
      <c r="A427" s="27"/>
      <c r="B427" s="27"/>
      <c r="C427" s="27"/>
      <c r="D427" s="27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</row>
    <row r="428" ht="15.75" customHeight="1">
      <c r="A428" s="27"/>
      <c r="B428" s="27"/>
      <c r="C428" s="27"/>
      <c r="D428" s="27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</row>
    <row r="429" ht="15.75" customHeight="1">
      <c r="A429" s="27"/>
      <c r="B429" s="27"/>
      <c r="C429" s="27"/>
      <c r="D429" s="27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</row>
    <row r="430" ht="15.75" customHeight="1">
      <c r="A430" s="27"/>
      <c r="B430" s="27"/>
      <c r="C430" s="27"/>
      <c r="D430" s="27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</row>
    <row r="431" ht="15.75" customHeight="1">
      <c r="A431" s="27"/>
      <c r="B431" s="27"/>
      <c r="C431" s="27"/>
      <c r="D431" s="27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</row>
    <row r="432" ht="15.75" customHeight="1">
      <c r="A432" s="27"/>
      <c r="B432" s="27"/>
      <c r="C432" s="27"/>
      <c r="D432" s="27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</row>
    <row r="433" ht="15.75" customHeight="1">
      <c r="A433" s="27"/>
      <c r="B433" s="27"/>
      <c r="C433" s="27"/>
      <c r="D433" s="27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</row>
    <row r="434" ht="15.75" customHeight="1">
      <c r="A434" s="27"/>
      <c r="B434" s="27"/>
      <c r="C434" s="27"/>
      <c r="D434" s="27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</row>
    <row r="435" ht="15.75" customHeight="1">
      <c r="A435" s="27"/>
      <c r="B435" s="27"/>
      <c r="C435" s="27"/>
      <c r="D435" s="27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</row>
    <row r="436" ht="15.75" customHeight="1">
      <c r="A436" s="27"/>
      <c r="B436" s="27"/>
      <c r="C436" s="27"/>
      <c r="D436" s="27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</row>
    <row r="437" ht="15.75" customHeight="1">
      <c r="A437" s="27"/>
      <c r="B437" s="27"/>
      <c r="C437" s="27"/>
      <c r="D437" s="27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</row>
    <row r="438" ht="15.75" customHeight="1">
      <c r="A438" s="27"/>
      <c r="B438" s="27"/>
      <c r="C438" s="27"/>
      <c r="D438" s="27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</row>
    <row r="439" ht="15.75" customHeight="1">
      <c r="A439" s="27"/>
      <c r="B439" s="27"/>
      <c r="C439" s="27"/>
      <c r="D439" s="27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</row>
    <row r="440" ht="15.75" customHeight="1">
      <c r="A440" s="27"/>
      <c r="B440" s="27"/>
      <c r="C440" s="27"/>
      <c r="D440" s="27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</row>
    <row r="441" ht="15.75" customHeight="1">
      <c r="A441" s="27"/>
      <c r="B441" s="27"/>
      <c r="C441" s="27"/>
      <c r="D441" s="27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</row>
    <row r="442" ht="15.75" customHeight="1">
      <c r="A442" s="27"/>
      <c r="B442" s="27"/>
      <c r="C442" s="27"/>
      <c r="D442" s="27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</row>
    <row r="443" ht="15.75" customHeight="1">
      <c r="A443" s="27"/>
      <c r="B443" s="27"/>
      <c r="C443" s="27"/>
      <c r="D443" s="27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</row>
    <row r="444" ht="15.75" customHeight="1">
      <c r="A444" s="27"/>
      <c r="B444" s="27"/>
      <c r="C444" s="27"/>
      <c r="D444" s="27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</row>
    <row r="445" ht="15.75" customHeight="1">
      <c r="A445" s="27"/>
      <c r="B445" s="27"/>
      <c r="C445" s="27"/>
      <c r="D445" s="27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</row>
    <row r="446" ht="15.75" customHeight="1">
      <c r="A446" s="27"/>
      <c r="B446" s="27"/>
      <c r="C446" s="27"/>
      <c r="D446" s="27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</row>
    <row r="447" ht="15.75" customHeight="1">
      <c r="A447" s="27"/>
      <c r="B447" s="27"/>
      <c r="C447" s="27"/>
      <c r="D447" s="27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</row>
    <row r="448" ht="15.75" customHeight="1">
      <c r="A448" s="27"/>
      <c r="B448" s="27"/>
      <c r="C448" s="27"/>
      <c r="D448" s="27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</row>
    <row r="449" ht="15.75" customHeight="1">
      <c r="A449" s="27"/>
      <c r="B449" s="27"/>
      <c r="C449" s="27"/>
      <c r="D449" s="27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</row>
    <row r="450" ht="15.75" customHeight="1">
      <c r="A450" s="27"/>
      <c r="B450" s="27"/>
      <c r="C450" s="27"/>
      <c r="D450" s="27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</row>
    <row r="451" ht="15.75" customHeight="1">
      <c r="A451" s="27"/>
      <c r="B451" s="27"/>
      <c r="C451" s="27"/>
      <c r="D451" s="27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</row>
    <row r="452" ht="15.75" customHeight="1">
      <c r="A452" s="27"/>
      <c r="B452" s="27"/>
      <c r="C452" s="27"/>
      <c r="D452" s="27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</row>
    <row r="453" ht="15.75" customHeight="1">
      <c r="A453" s="27"/>
      <c r="B453" s="27"/>
      <c r="C453" s="27"/>
      <c r="D453" s="27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</row>
    <row r="454" ht="15.75" customHeight="1">
      <c r="A454" s="27"/>
      <c r="B454" s="27"/>
      <c r="C454" s="27"/>
      <c r="D454" s="27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</row>
    <row r="455" ht="15.75" customHeight="1">
      <c r="A455" s="27"/>
      <c r="B455" s="27"/>
      <c r="C455" s="27"/>
      <c r="D455" s="27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</row>
    <row r="456" ht="15.75" customHeight="1">
      <c r="A456" s="27"/>
      <c r="B456" s="27"/>
      <c r="C456" s="27"/>
      <c r="D456" s="27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</row>
    <row r="457" ht="15.75" customHeight="1">
      <c r="A457" s="27"/>
      <c r="B457" s="27"/>
      <c r="C457" s="27"/>
      <c r="D457" s="27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</row>
    <row r="458" ht="15.75" customHeight="1">
      <c r="A458" s="27"/>
      <c r="B458" s="27"/>
      <c r="C458" s="27"/>
      <c r="D458" s="27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</row>
    <row r="459" ht="15.75" customHeight="1">
      <c r="A459" s="27"/>
      <c r="B459" s="27"/>
      <c r="C459" s="27"/>
      <c r="D459" s="27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</row>
    <row r="460" ht="15.75" customHeight="1">
      <c r="A460" s="27"/>
      <c r="B460" s="27"/>
      <c r="C460" s="27"/>
      <c r="D460" s="27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</row>
    <row r="461" ht="15.75" customHeight="1">
      <c r="A461" s="27"/>
      <c r="B461" s="27"/>
      <c r="C461" s="27"/>
      <c r="D461" s="27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</row>
    <row r="462" ht="15.75" customHeight="1">
      <c r="A462" s="27"/>
      <c r="B462" s="27"/>
      <c r="C462" s="27"/>
      <c r="D462" s="27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</row>
    <row r="463" ht="15.75" customHeight="1">
      <c r="A463" s="27"/>
      <c r="B463" s="27"/>
      <c r="C463" s="27"/>
      <c r="D463" s="27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</row>
    <row r="464" ht="15.75" customHeight="1">
      <c r="A464" s="27"/>
      <c r="B464" s="27"/>
      <c r="C464" s="27"/>
      <c r="D464" s="27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</row>
    <row r="465" ht="15.75" customHeight="1">
      <c r="A465" s="27"/>
      <c r="B465" s="27"/>
      <c r="C465" s="27"/>
      <c r="D465" s="27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</row>
    <row r="466" ht="15.75" customHeight="1">
      <c r="A466" s="27"/>
      <c r="B466" s="27"/>
      <c r="C466" s="27"/>
      <c r="D466" s="27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</row>
    <row r="467" ht="15.75" customHeight="1">
      <c r="A467" s="27"/>
      <c r="B467" s="27"/>
      <c r="C467" s="27"/>
      <c r="D467" s="27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</row>
    <row r="468" ht="15.75" customHeight="1">
      <c r="A468" s="27"/>
      <c r="B468" s="27"/>
      <c r="C468" s="27"/>
      <c r="D468" s="27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</row>
    <row r="469" ht="15.75" customHeight="1">
      <c r="A469" s="27"/>
      <c r="B469" s="27"/>
      <c r="C469" s="27"/>
      <c r="D469" s="27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</row>
    <row r="470" ht="15.75" customHeight="1">
      <c r="A470" s="27"/>
      <c r="B470" s="27"/>
      <c r="C470" s="27"/>
      <c r="D470" s="27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</row>
    <row r="471" ht="15.75" customHeight="1">
      <c r="A471" s="27"/>
      <c r="B471" s="27"/>
      <c r="C471" s="27"/>
      <c r="D471" s="27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</row>
    <row r="472" ht="15.75" customHeight="1">
      <c r="A472" s="27"/>
      <c r="B472" s="27"/>
      <c r="C472" s="27"/>
      <c r="D472" s="27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</row>
    <row r="473" ht="15.75" customHeight="1">
      <c r="A473" s="27"/>
      <c r="B473" s="27"/>
      <c r="C473" s="27"/>
      <c r="D473" s="27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</row>
    <row r="474" ht="15.75" customHeight="1">
      <c r="A474" s="27"/>
      <c r="B474" s="27"/>
      <c r="C474" s="27"/>
      <c r="D474" s="27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</row>
    <row r="475" ht="15.75" customHeight="1">
      <c r="A475" s="27"/>
      <c r="B475" s="27"/>
      <c r="C475" s="27"/>
      <c r="D475" s="27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</row>
    <row r="476" ht="15.75" customHeight="1">
      <c r="A476" s="27"/>
      <c r="B476" s="27"/>
      <c r="C476" s="27"/>
      <c r="D476" s="27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</row>
    <row r="477" ht="15.75" customHeight="1">
      <c r="A477" s="27"/>
      <c r="B477" s="27"/>
      <c r="C477" s="27"/>
      <c r="D477" s="27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</row>
    <row r="478" ht="15.75" customHeight="1">
      <c r="A478" s="27"/>
      <c r="B478" s="27"/>
      <c r="C478" s="27"/>
      <c r="D478" s="27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</row>
    <row r="479" ht="15.75" customHeight="1">
      <c r="A479" s="27"/>
      <c r="B479" s="27"/>
      <c r="C479" s="27"/>
      <c r="D479" s="27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</row>
    <row r="480" ht="15.75" customHeight="1">
      <c r="A480" s="27"/>
      <c r="B480" s="27"/>
      <c r="C480" s="27"/>
      <c r="D480" s="27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</row>
    <row r="481" ht="15.75" customHeight="1">
      <c r="A481" s="27"/>
      <c r="B481" s="27"/>
      <c r="C481" s="27"/>
      <c r="D481" s="27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</row>
    <row r="482" ht="15.75" customHeight="1">
      <c r="A482" s="27"/>
      <c r="B482" s="27"/>
      <c r="C482" s="27"/>
      <c r="D482" s="27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</row>
    <row r="483" ht="15.75" customHeight="1">
      <c r="A483" s="27"/>
      <c r="B483" s="27"/>
      <c r="C483" s="27"/>
      <c r="D483" s="27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</row>
    <row r="484" ht="15.75" customHeight="1">
      <c r="A484" s="27"/>
      <c r="B484" s="27"/>
      <c r="C484" s="27"/>
      <c r="D484" s="27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</row>
    <row r="485" ht="15.75" customHeight="1">
      <c r="A485" s="27"/>
      <c r="B485" s="27"/>
      <c r="C485" s="27"/>
      <c r="D485" s="27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</row>
    <row r="486" ht="15.75" customHeight="1">
      <c r="A486" s="27"/>
      <c r="B486" s="27"/>
      <c r="C486" s="27"/>
      <c r="D486" s="27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</row>
    <row r="487" ht="15.75" customHeight="1">
      <c r="A487" s="27"/>
      <c r="B487" s="27"/>
      <c r="C487" s="27"/>
      <c r="D487" s="27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</row>
    <row r="488" ht="15.75" customHeight="1">
      <c r="A488" s="27"/>
      <c r="B488" s="27"/>
      <c r="C488" s="27"/>
      <c r="D488" s="27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</row>
    <row r="489" ht="15.75" customHeight="1">
      <c r="A489" s="27"/>
      <c r="B489" s="27"/>
      <c r="C489" s="27"/>
      <c r="D489" s="27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</row>
    <row r="490" ht="15.75" customHeight="1">
      <c r="A490" s="27"/>
      <c r="B490" s="27"/>
      <c r="C490" s="27"/>
      <c r="D490" s="27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</row>
    <row r="491" ht="15.75" customHeight="1">
      <c r="A491" s="27"/>
      <c r="B491" s="27"/>
      <c r="C491" s="27"/>
      <c r="D491" s="27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</row>
    <row r="492" ht="15.75" customHeight="1">
      <c r="A492" s="27"/>
      <c r="B492" s="27"/>
      <c r="C492" s="27"/>
      <c r="D492" s="27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</row>
    <row r="493" ht="15.75" customHeight="1">
      <c r="A493" s="27"/>
      <c r="B493" s="27"/>
      <c r="C493" s="27"/>
      <c r="D493" s="27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</row>
    <row r="494" ht="15.75" customHeight="1">
      <c r="A494" s="27"/>
      <c r="B494" s="27"/>
      <c r="C494" s="27"/>
      <c r="D494" s="27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</row>
    <row r="495" ht="15.75" customHeight="1">
      <c r="A495" s="27"/>
      <c r="B495" s="27"/>
      <c r="C495" s="27"/>
      <c r="D495" s="27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</row>
    <row r="496" ht="15.75" customHeight="1">
      <c r="A496" s="27"/>
      <c r="B496" s="27"/>
      <c r="C496" s="27"/>
      <c r="D496" s="27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</row>
    <row r="497" ht="15.75" customHeight="1">
      <c r="A497" s="27"/>
      <c r="B497" s="27"/>
      <c r="C497" s="27"/>
      <c r="D497" s="27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</row>
    <row r="498" ht="15.75" customHeight="1">
      <c r="A498" s="27"/>
      <c r="B498" s="27"/>
      <c r="C498" s="27"/>
      <c r="D498" s="27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</row>
    <row r="499" ht="15.75" customHeight="1">
      <c r="A499" s="27"/>
      <c r="B499" s="27"/>
      <c r="C499" s="27"/>
      <c r="D499" s="27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</row>
    <row r="500" ht="15.75" customHeight="1">
      <c r="A500" s="27"/>
      <c r="B500" s="27"/>
      <c r="C500" s="27"/>
      <c r="D500" s="27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</row>
    <row r="501" ht="15.75" customHeight="1">
      <c r="A501" s="27"/>
      <c r="B501" s="27"/>
      <c r="C501" s="27"/>
      <c r="D501" s="27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</row>
    <row r="502" ht="15.75" customHeight="1">
      <c r="A502" s="27"/>
      <c r="B502" s="27"/>
      <c r="C502" s="27"/>
      <c r="D502" s="27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</row>
    <row r="503" ht="15.75" customHeight="1">
      <c r="A503" s="27"/>
      <c r="B503" s="27"/>
      <c r="C503" s="27"/>
      <c r="D503" s="27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</row>
    <row r="504" ht="15.75" customHeight="1">
      <c r="A504" s="27"/>
      <c r="B504" s="27"/>
      <c r="C504" s="27"/>
      <c r="D504" s="27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</row>
    <row r="505" ht="15.75" customHeight="1">
      <c r="A505" s="27"/>
      <c r="B505" s="27"/>
      <c r="C505" s="27"/>
      <c r="D505" s="27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</row>
    <row r="506" ht="15.75" customHeight="1">
      <c r="A506" s="27"/>
      <c r="B506" s="27"/>
      <c r="C506" s="27"/>
      <c r="D506" s="27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</row>
    <row r="507" ht="15.75" customHeight="1">
      <c r="A507" s="27"/>
      <c r="B507" s="27"/>
      <c r="C507" s="27"/>
      <c r="D507" s="27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</row>
    <row r="508" ht="15.75" customHeight="1">
      <c r="A508" s="27"/>
      <c r="B508" s="27"/>
      <c r="C508" s="27"/>
      <c r="D508" s="27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</row>
    <row r="509" ht="15.75" customHeight="1">
      <c r="A509" s="27"/>
      <c r="B509" s="27"/>
      <c r="C509" s="27"/>
      <c r="D509" s="27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</row>
    <row r="510" ht="15.75" customHeight="1">
      <c r="A510" s="27"/>
      <c r="B510" s="27"/>
      <c r="C510" s="27"/>
      <c r="D510" s="27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</row>
    <row r="511" ht="15.75" customHeight="1">
      <c r="A511" s="27"/>
      <c r="B511" s="27"/>
      <c r="C511" s="27"/>
      <c r="D511" s="27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</row>
    <row r="512" ht="15.75" customHeight="1">
      <c r="A512" s="27"/>
      <c r="B512" s="27"/>
      <c r="C512" s="27"/>
      <c r="D512" s="27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</row>
    <row r="513" ht="15.75" customHeight="1">
      <c r="A513" s="27"/>
      <c r="B513" s="27"/>
      <c r="C513" s="27"/>
      <c r="D513" s="27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</row>
    <row r="514" ht="15.75" customHeight="1">
      <c r="A514" s="27"/>
      <c r="B514" s="27"/>
      <c r="C514" s="27"/>
      <c r="D514" s="27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</row>
    <row r="515" ht="15.75" customHeight="1">
      <c r="A515" s="27"/>
      <c r="B515" s="27"/>
      <c r="C515" s="27"/>
      <c r="D515" s="27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</row>
    <row r="516" ht="15.75" customHeight="1">
      <c r="A516" s="27"/>
      <c r="B516" s="27"/>
      <c r="C516" s="27"/>
      <c r="D516" s="27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</row>
    <row r="517" ht="15.75" customHeight="1">
      <c r="A517" s="27"/>
      <c r="B517" s="27"/>
      <c r="C517" s="27"/>
      <c r="D517" s="27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</row>
    <row r="518" ht="15.75" customHeight="1">
      <c r="A518" s="27"/>
      <c r="B518" s="27"/>
      <c r="C518" s="27"/>
      <c r="D518" s="27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</row>
    <row r="519" ht="15.75" customHeight="1">
      <c r="A519" s="27"/>
      <c r="B519" s="27"/>
      <c r="C519" s="27"/>
      <c r="D519" s="27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</row>
    <row r="520" ht="15.75" customHeight="1">
      <c r="A520" s="27"/>
      <c r="B520" s="27"/>
      <c r="C520" s="27"/>
      <c r="D520" s="27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</row>
    <row r="521" ht="15.75" customHeight="1">
      <c r="A521" s="27"/>
      <c r="B521" s="27"/>
      <c r="C521" s="27"/>
      <c r="D521" s="27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</row>
    <row r="522" ht="15.75" customHeight="1">
      <c r="A522" s="27"/>
      <c r="B522" s="27"/>
      <c r="C522" s="27"/>
      <c r="D522" s="27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</row>
    <row r="523" ht="15.75" customHeight="1">
      <c r="A523" s="27"/>
      <c r="B523" s="27"/>
      <c r="C523" s="27"/>
      <c r="D523" s="27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</row>
    <row r="524" ht="15.75" customHeight="1">
      <c r="A524" s="27"/>
      <c r="B524" s="27"/>
      <c r="C524" s="27"/>
      <c r="D524" s="27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</row>
    <row r="525" ht="15.75" customHeight="1">
      <c r="A525" s="27"/>
      <c r="B525" s="27"/>
      <c r="C525" s="27"/>
      <c r="D525" s="27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</row>
    <row r="526" ht="15.75" customHeight="1">
      <c r="A526" s="27"/>
      <c r="B526" s="27"/>
      <c r="C526" s="27"/>
      <c r="D526" s="27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</row>
    <row r="527" ht="15.75" customHeight="1">
      <c r="A527" s="27"/>
      <c r="B527" s="27"/>
      <c r="C527" s="27"/>
      <c r="D527" s="27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</row>
    <row r="528" ht="15.75" customHeight="1">
      <c r="A528" s="27"/>
      <c r="B528" s="27"/>
      <c r="C528" s="27"/>
      <c r="D528" s="27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</row>
    <row r="529" ht="15.75" customHeight="1">
      <c r="A529" s="27"/>
      <c r="B529" s="27"/>
      <c r="C529" s="27"/>
      <c r="D529" s="27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</row>
    <row r="530" ht="15.75" customHeight="1">
      <c r="A530" s="27"/>
      <c r="B530" s="27"/>
      <c r="C530" s="27"/>
      <c r="D530" s="27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</row>
    <row r="531" ht="15.75" customHeight="1">
      <c r="A531" s="27"/>
      <c r="B531" s="27"/>
      <c r="C531" s="27"/>
      <c r="D531" s="27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</row>
    <row r="532" ht="15.75" customHeight="1">
      <c r="A532" s="27"/>
      <c r="B532" s="27"/>
      <c r="C532" s="27"/>
      <c r="D532" s="27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</row>
    <row r="533" ht="15.75" customHeight="1">
      <c r="A533" s="27"/>
      <c r="B533" s="27"/>
      <c r="C533" s="27"/>
      <c r="D533" s="27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</row>
    <row r="534" ht="15.75" customHeight="1">
      <c r="A534" s="27"/>
      <c r="B534" s="27"/>
      <c r="C534" s="27"/>
      <c r="D534" s="27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</row>
    <row r="535" ht="15.75" customHeight="1">
      <c r="A535" s="27"/>
      <c r="B535" s="27"/>
      <c r="C535" s="27"/>
      <c r="D535" s="27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</row>
    <row r="536" ht="15.75" customHeight="1">
      <c r="A536" s="27"/>
      <c r="B536" s="27"/>
      <c r="C536" s="27"/>
      <c r="D536" s="27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</row>
    <row r="537" ht="15.75" customHeight="1">
      <c r="A537" s="27"/>
      <c r="B537" s="27"/>
      <c r="C537" s="27"/>
      <c r="D537" s="27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</row>
    <row r="538" ht="15.75" customHeight="1">
      <c r="A538" s="27"/>
      <c r="B538" s="27"/>
      <c r="C538" s="27"/>
      <c r="D538" s="27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</row>
    <row r="539" ht="15.75" customHeight="1">
      <c r="A539" s="27"/>
      <c r="B539" s="27"/>
      <c r="C539" s="27"/>
      <c r="D539" s="27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</row>
    <row r="540" ht="15.75" customHeight="1">
      <c r="A540" s="27"/>
      <c r="B540" s="27"/>
      <c r="C540" s="27"/>
      <c r="D540" s="27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</row>
    <row r="541" ht="15.75" customHeight="1">
      <c r="A541" s="27"/>
      <c r="B541" s="27"/>
      <c r="C541" s="27"/>
      <c r="D541" s="27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</row>
    <row r="542" ht="15.75" customHeight="1">
      <c r="A542" s="27"/>
      <c r="B542" s="27"/>
      <c r="C542" s="27"/>
      <c r="D542" s="27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</row>
    <row r="543" ht="15.75" customHeight="1">
      <c r="A543" s="27"/>
      <c r="B543" s="27"/>
      <c r="C543" s="27"/>
      <c r="D543" s="27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</row>
    <row r="544" ht="15.75" customHeight="1">
      <c r="A544" s="27"/>
      <c r="B544" s="27"/>
      <c r="C544" s="27"/>
      <c r="D544" s="27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</row>
    <row r="545" ht="15.75" customHeight="1">
      <c r="A545" s="27"/>
      <c r="B545" s="27"/>
      <c r="C545" s="27"/>
      <c r="D545" s="27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</row>
    <row r="546" ht="15.75" customHeight="1">
      <c r="A546" s="27"/>
      <c r="B546" s="27"/>
      <c r="C546" s="27"/>
      <c r="D546" s="27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</row>
    <row r="547" ht="15.75" customHeight="1">
      <c r="A547" s="27"/>
      <c r="B547" s="27"/>
      <c r="C547" s="27"/>
      <c r="D547" s="27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</row>
    <row r="548" ht="15.75" customHeight="1">
      <c r="A548" s="27"/>
      <c r="B548" s="27"/>
      <c r="C548" s="27"/>
      <c r="D548" s="27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</row>
    <row r="549" ht="15.75" customHeight="1">
      <c r="A549" s="27"/>
      <c r="B549" s="27"/>
      <c r="C549" s="27"/>
      <c r="D549" s="27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</row>
    <row r="550" ht="15.75" customHeight="1">
      <c r="A550" s="27"/>
      <c r="B550" s="27"/>
      <c r="C550" s="27"/>
      <c r="D550" s="27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</row>
    <row r="551" ht="15.75" customHeight="1">
      <c r="A551" s="27"/>
      <c r="B551" s="27"/>
      <c r="C551" s="27"/>
      <c r="D551" s="27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</row>
    <row r="552" ht="15.75" customHeight="1">
      <c r="A552" s="27"/>
      <c r="B552" s="27"/>
      <c r="C552" s="27"/>
      <c r="D552" s="27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</row>
    <row r="553" ht="15.75" customHeight="1">
      <c r="A553" s="27"/>
      <c r="B553" s="27"/>
      <c r="C553" s="27"/>
      <c r="D553" s="27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</row>
    <row r="554" ht="15.75" customHeight="1">
      <c r="A554" s="27"/>
      <c r="B554" s="27"/>
      <c r="C554" s="27"/>
      <c r="D554" s="27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</row>
    <row r="555" ht="15.75" customHeight="1">
      <c r="A555" s="27"/>
      <c r="B555" s="27"/>
      <c r="C555" s="27"/>
      <c r="D555" s="27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</row>
    <row r="556" ht="15.75" customHeight="1">
      <c r="A556" s="27"/>
      <c r="B556" s="27"/>
      <c r="C556" s="27"/>
      <c r="D556" s="27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</row>
    <row r="557" ht="15.75" customHeight="1">
      <c r="A557" s="27"/>
      <c r="B557" s="27"/>
      <c r="C557" s="27"/>
      <c r="D557" s="27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</row>
    <row r="558" ht="15.75" customHeight="1">
      <c r="A558" s="27"/>
      <c r="B558" s="27"/>
      <c r="C558" s="27"/>
      <c r="D558" s="27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</row>
    <row r="559" ht="15.75" customHeight="1">
      <c r="A559" s="27"/>
      <c r="B559" s="27"/>
      <c r="C559" s="27"/>
      <c r="D559" s="27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</row>
    <row r="560" ht="15.75" customHeight="1">
      <c r="A560" s="27"/>
      <c r="B560" s="27"/>
      <c r="C560" s="27"/>
      <c r="D560" s="27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</row>
    <row r="561" ht="15.75" customHeight="1">
      <c r="A561" s="27"/>
      <c r="B561" s="27"/>
      <c r="C561" s="27"/>
      <c r="D561" s="27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</row>
    <row r="562" ht="15.75" customHeight="1">
      <c r="A562" s="27"/>
      <c r="B562" s="27"/>
      <c r="C562" s="27"/>
      <c r="D562" s="27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</row>
    <row r="563" ht="15.75" customHeight="1">
      <c r="A563" s="27"/>
      <c r="B563" s="27"/>
      <c r="C563" s="27"/>
      <c r="D563" s="27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</row>
    <row r="564" ht="15.75" customHeight="1">
      <c r="A564" s="27"/>
      <c r="B564" s="27"/>
      <c r="C564" s="27"/>
      <c r="D564" s="27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</row>
    <row r="565" ht="15.75" customHeight="1">
      <c r="A565" s="27"/>
      <c r="B565" s="27"/>
      <c r="C565" s="27"/>
      <c r="D565" s="27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</row>
    <row r="566" ht="15.75" customHeight="1">
      <c r="A566" s="27"/>
      <c r="B566" s="27"/>
      <c r="C566" s="27"/>
      <c r="D566" s="27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</row>
    <row r="567" ht="15.75" customHeight="1">
      <c r="A567" s="27"/>
      <c r="B567" s="27"/>
      <c r="C567" s="27"/>
      <c r="D567" s="27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</row>
    <row r="568" ht="15.75" customHeight="1">
      <c r="A568" s="27"/>
      <c r="B568" s="27"/>
      <c r="C568" s="27"/>
      <c r="D568" s="27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</row>
    <row r="569" ht="15.75" customHeight="1">
      <c r="A569" s="27"/>
      <c r="B569" s="27"/>
      <c r="C569" s="27"/>
      <c r="D569" s="27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</row>
    <row r="570" ht="15.75" customHeight="1">
      <c r="A570" s="27"/>
      <c r="B570" s="27"/>
      <c r="C570" s="27"/>
      <c r="D570" s="27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</row>
    <row r="571" ht="15.75" customHeight="1">
      <c r="A571" s="27"/>
      <c r="B571" s="27"/>
      <c r="C571" s="27"/>
      <c r="D571" s="27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</row>
    <row r="572" ht="15.75" customHeight="1">
      <c r="A572" s="27"/>
      <c r="B572" s="27"/>
      <c r="C572" s="27"/>
      <c r="D572" s="27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</row>
    <row r="573" ht="15.75" customHeight="1">
      <c r="A573" s="27"/>
      <c r="B573" s="27"/>
      <c r="C573" s="27"/>
      <c r="D573" s="27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</row>
    <row r="574" ht="15.75" customHeight="1">
      <c r="A574" s="27"/>
      <c r="B574" s="27"/>
      <c r="C574" s="27"/>
      <c r="D574" s="27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</row>
    <row r="575" ht="15.75" customHeight="1">
      <c r="A575" s="27"/>
      <c r="B575" s="27"/>
      <c r="C575" s="27"/>
      <c r="D575" s="27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</row>
    <row r="576" ht="15.75" customHeight="1">
      <c r="A576" s="27"/>
      <c r="B576" s="27"/>
      <c r="C576" s="27"/>
      <c r="D576" s="27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</row>
    <row r="577" ht="15.75" customHeight="1">
      <c r="A577" s="27"/>
      <c r="B577" s="27"/>
      <c r="C577" s="27"/>
      <c r="D577" s="27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</row>
    <row r="578" ht="15.75" customHeight="1">
      <c r="A578" s="27"/>
      <c r="B578" s="27"/>
      <c r="C578" s="27"/>
      <c r="D578" s="27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</row>
    <row r="579" ht="15.75" customHeight="1">
      <c r="A579" s="27"/>
      <c r="B579" s="27"/>
      <c r="C579" s="27"/>
      <c r="D579" s="27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</row>
    <row r="580" ht="15.75" customHeight="1">
      <c r="A580" s="27"/>
      <c r="B580" s="27"/>
      <c r="C580" s="27"/>
      <c r="D580" s="27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</row>
    <row r="581" ht="15.75" customHeight="1">
      <c r="A581" s="27"/>
      <c r="B581" s="27"/>
      <c r="C581" s="27"/>
      <c r="D581" s="27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</row>
    <row r="582" ht="15.75" customHeight="1">
      <c r="A582" s="27"/>
      <c r="B582" s="27"/>
      <c r="C582" s="27"/>
      <c r="D582" s="27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</row>
    <row r="583" ht="15.75" customHeight="1">
      <c r="A583" s="27"/>
      <c r="B583" s="27"/>
      <c r="C583" s="27"/>
      <c r="D583" s="27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</row>
    <row r="584" ht="15.75" customHeight="1">
      <c r="A584" s="27"/>
      <c r="B584" s="27"/>
      <c r="C584" s="27"/>
      <c r="D584" s="27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</row>
    <row r="585" ht="15.75" customHeight="1">
      <c r="A585" s="27"/>
      <c r="B585" s="27"/>
      <c r="C585" s="27"/>
      <c r="D585" s="27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</row>
    <row r="586" ht="15.75" customHeight="1">
      <c r="A586" s="27"/>
      <c r="B586" s="27"/>
      <c r="C586" s="27"/>
      <c r="D586" s="27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</row>
    <row r="587" ht="15.75" customHeight="1">
      <c r="A587" s="27"/>
      <c r="B587" s="27"/>
      <c r="C587" s="27"/>
      <c r="D587" s="27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</row>
    <row r="588" ht="15.75" customHeight="1">
      <c r="A588" s="27"/>
      <c r="B588" s="27"/>
      <c r="C588" s="27"/>
      <c r="D588" s="27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</row>
    <row r="589" ht="15.75" customHeight="1">
      <c r="A589" s="27"/>
      <c r="B589" s="27"/>
      <c r="C589" s="27"/>
      <c r="D589" s="27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</row>
    <row r="590" ht="15.75" customHeight="1">
      <c r="A590" s="27"/>
      <c r="B590" s="27"/>
      <c r="C590" s="27"/>
      <c r="D590" s="27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</row>
    <row r="591" ht="15.75" customHeight="1">
      <c r="A591" s="27"/>
      <c r="B591" s="27"/>
      <c r="C591" s="27"/>
      <c r="D591" s="27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</row>
    <row r="592" ht="15.75" customHeight="1">
      <c r="A592" s="27"/>
      <c r="B592" s="27"/>
      <c r="C592" s="27"/>
      <c r="D592" s="27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</row>
    <row r="593" ht="15.75" customHeight="1">
      <c r="A593" s="27"/>
      <c r="B593" s="27"/>
      <c r="C593" s="27"/>
      <c r="D593" s="27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</row>
    <row r="594" ht="15.75" customHeight="1">
      <c r="A594" s="27"/>
      <c r="B594" s="27"/>
      <c r="C594" s="27"/>
      <c r="D594" s="27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</row>
    <row r="595" ht="15.75" customHeight="1">
      <c r="A595" s="27"/>
      <c r="B595" s="27"/>
      <c r="C595" s="27"/>
      <c r="D595" s="27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</row>
    <row r="596" ht="15.75" customHeight="1">
      <c r="A596" s="27"/>
      <c r="B596" s="27"/>
      <c r="C596" s="27"/>
      <c r="D596" s="27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</row>
    <row r="597" ht="15.75" customHeight="1">
      <c r="A597" s="27"/>
      <c r="B597" s="27"/>
      <c r="C597" s="27"/>
      <c r="D597" s="27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</row>
    <row r="598" ht="15.75" customHeight="1">
      <c r="A598" s="27"/>
      <c r="B598" s="27"/>
      <c r="C598" s="27"/>
      <c r="D598" s="27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</row>
    <row r="599" ht="15.75" customHeight="1">
      <c r="A599" s="27"/>
      <c r="B599" s="27"/>
      <c r="C599" s="27"/>
      <c r="D599" s="27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</row>
    <row r="600" ht="15.75" customHeight="1">
      <c r="A600" s="27"/>
      <c r="B600" s="27"/>
      <c r="C600" s="27"/>
      <c r="D600" s="27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</row>
    <row r="601" ht="15.75" customHeight="1">
      <c r="A601" s="27"/>
      <c r="B601" s="27"/>
      <c r="C601" s="27"/>
      <c r="D601" s="27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</row>
    <row r="602" ht="15.75" customHeight="1">
      <c r="A602" s="27"/>
      <c r="B602" s="27"/>
      <c r="C602" s="27"/>
      <c r="D602" s="27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</row>
    <row r="603" ht="15.75" customHeight="1">
      <c r="A603" s="27"/>
      <c r="B603" s="27"/>
      <c r="C603" s="27"/>
      <c r="D603" s="27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</row>
    <row r="604" ht="15.75" customHeight="1">
      <c r="A604" s="27"/>
      <c r="B604" s="27"/>
      <c r="C604" s="27"/>
      <c r="D604" s="27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</row>
    <row r="605" ht="15.75" customHeight="1">
      <c r="A605" s="27"/>
      <c r="B605" s="27"/>
      <c r="C605" s="27"/>
      <c r="D605" s="27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</row>
    <row r="606" ht="15.75" customHeight="1">
      <c r="A606" s="27"/>
      <c r="B606" s="27"/>
      <c r="C606" s="27"/>
      <c r="D606" s="27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</row>
    <row r="607" ht="15.75" customHeight="1">
      <c r="A607" s="27"/>
      <c r="B607" s="27"/>
      <c r="C607" s="27"/>
      <c r="D607" s="27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</row>
    <row r="608" ht="15.75" customHeight="1">
      <c r="A608" s="27"/>
      <c r="B608" s="27"/>
      <c r="C608" s="27"/>
      <c r="D608" s="27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</row>
    <row r="609" ht="15.75" customHeight="1">
      <c r="A609" s="27"/>
      <c r="B609" s="27"/>
      <c r="C609" s="27"/>
      <c r="D609" s="27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</row>
    <row r="610" ht="15.75" customHeight="1">
      <c r="A610" s="27"/>
      <c r="B610" s="27"/>
      <c r="C610" s="27"/>
      <c r="D610" s="27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</row>
    <row r="611" ht="15.75" customHeight="1">
      <c r="A611" s="27"/>
      <c r="B611" s="27"/>
      <c r="C611" s="27"/>
      <c r="D611" s="27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</row>
    <row r="612" ht="15.75" customHeight="1">
      <c r="A612" s="27"/>
      <c r="B612" s="27"/>
      <c r="C612" s="27"/>
      <c r="D612" s="27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</row>
    <row r="613" ht="15.75" customHeight="1">
      <c r="A613" s="27"/>
      <c r="B613" s="27"/>
      <c r="C613" s="27"/>
      <c r="D613" s="27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</row>
    <row r="614" ht="15.75" customHeight="1">
      <c r="A614" s="27"/>
      <c r="B614" s="27"/>
      <c r="C614" s="27"/>
      <c r="D614" s="27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</row>
    <row r="615" ht="15.75" customHeight="1">
      <c r="A615" s="27"/>
      <c r="B615" s="27"/>
      <c r="C615" s="27"/>
      <c r="D615" s="27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</row>
    <row r="616" ht="15.75" customHeight="1">
      <c r="A616" s="27"/>
      <c r="B616" s="27"/>
      <c r="C616" s="27"/>
      <c r="D616" s="27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</row>
    <row r="617" ht="15.75" customHeight="1">
      <c r="A617" s="27"/>
      <c r="B617" s="27"/>
      <c r="C617" s="27"/>
      <c r="D617" s="27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</row>
    <row r="618" ht="15.75" customHeight="1">
      <c r="A618" s="27"/>
      <c r="B618" s="27"/>
      <c r="C618" s="27"/>
      <c r="D618" s="27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</row>
    <row r="619" ht="15.75" customHeight="1">
      <c r="A619" s="27"/>
      <c r="B619" s="27"/>
      <c r="C619" s="27"/>
      <c r="D619" s="27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</row>
    <row r="620" ht="15.75" customHeight="1">
      <c r="A620" s="27"/>
      <c r="B620" s="27"/>
      <c r="C620" s="27"/>
      <c r="D620" s="27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</row>
    <row r="621" ht="15.75" customHeight="1">
      <c r="A621" s="27"/>
      <c r="B621" s="27"/>
      <c r="C621" s="27"/>
      <c r="D621" s="27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</row>
    <row r="622" ht="15.75" customHeight="1">
      <c r="A622" s="27"/>
      <c r="B622" s="27"/>
      <c r="C622" s="27"/>
      <c r="D622" s="27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</row>
    <row r="623" ht="15.75" customHeight="1">
      <c r="A623" s="27"/>
      <c r="B623" s="27"/>
      <c r="C623" s="27"/>
      <c r="D623" s="27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</row>
    <row r="624" ht="15.75" customHeight="1">
      <c r="A624" s="27"/>
      <c r="B624" s="27"/>
      <c r="C624" s="27"/>
      <c r="D624" s="27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</row>
    <row r="625" ht="15.75" customHeight="1">
      <c r="A625" s="27"/>
      <c r="B625" s="27"/>
      <c r="C625" s="27"/>
      <c r="D625" s="27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</row>
    <row r="626" ht="15.75" customHeight="1">
      <c r="A626" s="27"/>
      <c r="B626" s="27"/>
      <c r="C626" s="27"/>
      <c r="D626" s="27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</row>
    <row r="627" ht="15.75" customHeight="1">
      <c r="A627" s="27"/>
      <c r="B627" s="27"/>
      <c r="C627" s="27"/>
      <c r="D627" s="27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</row>
    <row r="628" ht="15.75" customHeight="1">
      <c r="A628" s="27"/>
      <c r="B628" s="27"/>
      <c r="C628" s="27"/>
      <c r="D628" s="27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</row>
    <row r="629" ht="15.75" customHeight="1">
      <c r="A629" s="27"/>
      <c r="B629" s="27"/>
      <c r="C629" s="27"/>
      <c r="D629" s="27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</row>
    <row r="630" ht="15.75" customHeight="1">
      <c r="A630" s="27"/>
      <c r="B630" s="27"/>
      <c r="C630" s="27"/>
      <c r="D630" s="27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</row>
    <row r="631" ht="15.75" customHeight="1">
      <c r="A631" s="27"/>
      <c r="B631" s="27"/>
      <c r="C631" s="27"/>
      <c r="D631" s="27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</row>
    <row r="632" ht="15.75" customHeight="1">
      <c r="A632" s="27"/>
      <c r="B632" s="27"/>
      <c r="C632" s="27"/>
      <c r="D632" s="27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</row>
    <row r="633" ht="15.75" customHeight="1">
      <c r="A633" s="27"/>
      <c r="B633" s="27"/>
      <c r="C633" s="27"/>
      <c r="D633" s="27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</row>
    <row r="634" ht="15.75" customHeight="1">
      <c r="A634" s="27"/>
      <c r="B634" s="27"/>
      <c r="C634" s="27"/>
      <c r="D634" s="27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</row>
    <row r="635" ht="15.75" customHeight="1">
      <c r="A635" s="27"/>
      <c r="B635" s="27"/>
      <c r="C635" s="27"/>
      <c r="D635" s="27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</row>
    <row r="636" ht="15.75" customHeight="1">
      <c r="A636" s="27"/>
      <c r="B636" s="27"/>
      <c r="C636" s="27"/>
      <c r="D636" s="27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</row>
    <row r="637" ht="15.75" customHeight="1">
      <c r="A637" s="27"/>
      <c r="B637" s="27"/>
      <c r="C637" s="27"/>
      <c r="D637" s="27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</row>
    <row r="638" ht="15.75" customHeight="1">
      <c r="A638" s="27"/>
      <c r="B638" s="27"/>
      <c r="C638" s="27"/>
      <c r="D638" s="27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</row>
    <row r="639" ht="15.75" customHeight="1">
      <c r="A639" s="27"/>
      <c r="B639" s="27"/>
      <c r="C639" s="27"/>
      <c r="D639" s="27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</row>
    <row r="640" ht="15.75" customHeight="1">
      <c r="A640" s="27"/>
      <c r="B640" s="27"/>
      <c r="C640" s="27"/>
      <c r="D640" s="27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</row>
    <row r="641" ht="15.75" customHeight="1">
      <c r="A641" s="27"/>
      <c r="B641" s="27"/>
      <c r="C641" s="27"/>
      <c r="D641" s="27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</row>
    <row r="642" ht="15.75" customHeight="1">
      <c r="A642" s="27"/>
      <c r="B642" s="27"/>
      <c r="C642" s="27"/>
      <c r="D642" s="27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</row>
    <row r="643" ht="15.75" customHeight="1">
      <c r="A643" s="27"/>
      <c r="B643" s="27"/>
      <c r="C643" s="27"/>
      <c r="D643" s="27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</row>
    <row r="644" ht="15.75" customHeight="1">
      <c r="A644" s="27"/>
      <c r="B644" s="27"/>
      <c r="C644" s="27"/>
      <c r="D644" s="27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</row>
    <row r="645" ht="15.75" customHeight="1">
      <c r="A645" s="27"/>
      <c r="B645" s="27"/>
      <c r="C645" s="27"/>
      <c r="D645" s="27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</row>
    <row r="646" ht="15.75" customHeight="1">
      <c r="A646" s="27"/>
      <c r="B646" s="27"/>
      <c r="C646" s="27"/>
      <c r="D646" s="27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</row>
    <row r="647" ht="15.75" customHeight="1">
      <c r="A647" s="27"/>
      <c r="B647" s="27"/>
      <c r="C647" s="27"/>
      <c r="D647" s="27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</row>
    <row r="648" ht="15.75" customHeight="1">
      <c r="A648" s="27"/>
      <c r="B648" s="27"/>
      <c r="C648" s="27"/>
      <c r="D648" s="27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</row>
    <row r="649" ht="15.75" customHeight="1">
      <c r="A649" s="27"/>
      <c r="B649" s="27"/>
      <c r="C649" s="27"/>
      <c r="D649" s="27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</row>
    <row r="650" ht="15.75" customHeight="1">
      <c r="A650" s="27"/>
      <c r="B650" s="27"/>
      <c r="C650" s="27"/>
      <c r="D650" s="27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</row>
    <row r="651" ht="15.75" customHeight="1">
      <c r="A651" s="27"/>
      <c r="B651" s="27"/>
      <c r="C651" s="27"/>
      <c r="D651" s="27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</row>
    <row r="652" ht="15.75" customHeight="1">
      <c r="A652" s="27"/>
      <c r="B652" s="27"/>
      <c r="C652" s="27"/>
      <c r="D652" s="27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</row>
    <row r="653" ht="15.75" customHeight="1">
      <c r="A653" s="27"/>
      <c r="B653" s="27"/>
      <c r="C653" s="27"/>
      <c r="D653" s="27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</row>
    <row r="654" ht="15.75" customHeight="1">
      <c r="A654" s="27"/>
      <c r="B654" s="27"/>
      <c r="C654" s="27"/>
      <c r="D654" s="27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</row>
    <row r="655" ht="15.75" customHeight="1">
      <c r="A655" s="27"/>
      <c r="B655" s="27"/>
      <c r="C655" s="27"/>
      <c r="D655" s="27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</row>
    <row r="656" ht="15.75" customHeight="1">
      <c r="A656" s="27"/>
      <c r="B656" s="27"/>
      <c r="C656" s="27"/>
      <c r="D656" s="27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</row>
    <row r="657" ht="15.75" customHeight="1">
      <c r="A657" s="27"/>
      <c r="B657" s="27"/>
      <c r="C657" s="27"/>
      <c r="D657" s="27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</row>
    <row r="658" ht="15.75" customHeight="1">
      <c r="A658" s="27"/>
      <c r="B658" s="27"/>
      <c r="C658" s="27"/>
      <c r="D658" s="27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</row>
    <row r="659" ht="15.75" customHeight="1">
      <c r="A659" s="27"/>
      <c r="B659" s="27"/>
      <c r="C659" s="27"/>
      <c r="D659" s="27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</row>
    <row r="660" ht="15.75" customHeight="1">
      <c r="A660" s="27"/>
      <c r="B660" s="27"/>
      <c r="C660" s="27"/>
      <c r="D660" s="27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</row>
    <row r="661" ht="15.75" customHeight="1">
      <c r="A661" s="27"/>
      <c r="B661" s="27"/>
      <c r="C661" s="27"/>
      <c r="D661" s="27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</row>
    <row r="662" ht="15.75" customHeight="1">
      <c r="A662" s="27"/>
      <c r="B662" s="27"/>
      <c r="C662" s="27"/>
      <c r="D662" s="27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</row>
    <row r="663" ht="15.75" customHeight="1">
      <c r="A663" s="27"/>
      <c r="B663" s="27"/>
      <c r="C663" s="27"/>
      <c r="D663" s="27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</row>
    <row r="664" ht="15.75" customHeight="1">
      <c r="A664" s="27"/>
      <c r="B664" s="27"/>
      <c r="C664" s="27"/>
      <c r="D664" s="27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</row>
    <row r="665" ht="15.75" customHeight="1">
      <c r="A665" s="27"/>
      <c r="B665" s="27"/>
      <c r="C665" s="27"/>
      <c r="D665" s="27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</row>
    <row r="666" ht="15.75" customHeight="1">
      <c r="A666" s="27"/>
      <c r="B666" s="27"/>
      <c r="C666" s="27"/>
      <c r="D666" s="27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</row>
    <row r="667" ht="15.75" customHeight="1">
      <c r="A667" s="27"/>
      <c r="B667" s="27"/>
      <c r="C667" s="27"/>
      <c r="D667" s="27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</row>
    <row r="668" ht="15.75" customHeight="1">
      <c r="A668" s="27"/>
      <c r="B668" s="27"/>
      <c r="C668" s="27"/>
      <c r="D668" s="27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</row>
    <row r="669" ht="15.75" customHeight="1">
      <c r="A669" s="27"/>
      <c r="B669" s="27"/>
      <c r="C669" s="27"/>
      <c r="D669" s="27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</row>
    <row r="670" ht="15.75" customHeight="1">
      <c r="A670" s="27"/>
      <c r="B670" s="27"/>
      <c r="C670" s="27"/>
      <c r="D670" s="27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</row>
    <row r="671" ht="15.75" customHeight="1">
      <c r="A671" s="27"/>
      <c r="B671" s="27"/>
      <c r="C671" s="27"/>
      <c r="D671" s="27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</row>
    <row r="672" ht="15.75" customHeight="1">
      <c r="A672" s="27"/>
      <c r="B672" s="27"/>
      <c r="C672" s="27"/>
      <c r="D672" s="27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</row>
    <row r="673" ht="15.75" customHeight="1">
      <c r="A673" s="27"/>
      <c r="B673" s="27"/>
      <c r="C673" s="27"/>
      <c r="D673" s="27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</row>
    <row r="674" ht="15.75" customHeight="1">
      <c r="A674" s="27"/>
      <c r="B674" s="27"/>
      <c r="C674" s="27"/>
      <c r="D674" s="27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</row>
    <row r="675" ht="15.75" customHeight="1">
      <c r="A675" s="27"/>
      <c r="B675" s="27"/>
      <c r="C675" s="27"/>
      <c r="D675" s="27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</row>
    <row r="676" ht="15.75" customHeight="1">
      <c r="A676" s="27"/>
      <c r="B676" s="27"/>
      <c r="C676" s="27"/>
      <c r="D676" s="27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</row>
    <row r="677" ht="15.75" customHeight="1">
      <c r="A677" s="27"/>
      <c r="B677" s="27"/>
      <c r="C677" s="27"/>
      <c r="D677" s="27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</row>
    <row r="678" ht="15.75" customHeight="1">
      <c r="A678" s="27"/>
      <c r="B678" s="27"/>
      <c r="C678" s="27"/>
      <c r="D678" s="27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</row>
    <row r="679" ht="15.75" customHeight="1">
      <c r="A679" s="27"/>
      <c r="B679" s="27"/>
      <c r="C679" s="27"/>
      <c r="D679" s="27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</row>
    <row r="680" ht="15.75" customHeight="1">
      <c r="A680" s="27"/>
      <c r="B680" s="27"/>
      <c r="C680" s="27"/>
      <c r="D680" s="27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</row>
    <row r="681" ht="15.75" customHeight="1">
      <c r="A681" s="27"/>
      <c r="B681" s="27"/>
      <c r="C681" s="27"/>
      <c r="D681" s="27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</row>
    <row r="682" ht="15.75" customHeight="1">
      <c r="A682" s="27"/>
      <c r="B682" s="27"/>
      <c r="C682" s="27"/>
      <c r="D682" s="27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</row>
    <row r="683" ht="15.75" customHeight="1">
      <c r="A683" s="27"/>
      <c r="B683" s="27"/>
      <c r="C683" s="27"/>
      <c r="D683" s="27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</row>
    <row r="684" ht="15.75" customHeight="1">
      <c r="A684" s="27"/>
      <c r="B684" s="27"/>
      <c r="C684" s="27"/>
      <c r="D684" s="27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</row>
    <row r="685" ht="15.75" customHeight="1">
      <c r="A685" s="27"/>
      <c r="B685" s="27"/>
      <c r="C685" s="27"/>
      <c r="D685" s="27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</row>
    <row r="686" ht="15.75" customHeight="1">
      <c r="A686" s="27"/>
      <c r="B686" s="27"/>
      <c r="C686" s="27"/>
      <c r="D686" s="27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</row>
    <row r="687" ht="15.75" customHeight="1">
      <c r="A687" s="27"/>
      <c r="B687" s="27"/>
      <c r="C687" s="27"/>
      <c r="D687" s="27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</row>
    <row r="688" ht="15.75" customHeight="1">
      <c r="A688" s="27"/>
      <c r="B688" s="27"/>
      <c r="C688" s="27"/>
      <c r="D688" s="27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</row>
    <row r="689" ht="15.75" customHeight="1">
      <c r="A689" s="27"/>
      <c r="B689" s="27"/>
      <c r="C689" s="27"/>
      <c r="D689" s="27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</row>
    <row r="690" ht="15.75" customHeight="1">
      <c r="A690" s="27"/>
      <c r="B690" s="27"/>
      <c r="C690" s="27"/>
      <c r="D690" s="27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</row>
    <row r="691" ht="15.75" customHeight="1">
      <c r="A691" s="27"/>
      <c r="B691" s="27"/>
      <c r="C691" s="27"/>
      <c r="D691" s="27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</row>
    <row r="692" ht="15.75" customHeight="1">
      <c r="A692" s="27"/>
      <c r="B692" s="27"/>
      <c r="C692" s="27"/>
      <c r="D692" s="27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</row>
    <row r="693" ht="15.75" customHeight="1">
      <c r="A693" s="27"/>
      <c r="B693" s="27"/>
      <c r="C693" s="27"/>
      <c r="D693" s="27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</row>
    <row r="694" ht="15.75" customHeight="1">
      <c r="A694" s="27"/>
      <c r="B694" s="27"/>
      <c r="C694" s="27"/>
      <c r="D694" s="27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</row>
    <row r="695" ht="15.75" customHeight="1">
      <c r="A695" s="27"/>
      <c r="B695" s="27"/>
      <c r="C695" s="27"/>
      <c r="D695" s="27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</row>
    <row r="696" ht="15.75" customHeight="1">
      <c r="A696" s="27"/>
      <c r="B696" s="27"/>
      <c r="C696" s="27"/>
      <c r="D696" s="27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</row>
    <row r="697" ht="15.75" customHeight="1">
      <c r="A697" s="27"/>
      <c r="B697" s="27"/>
      <c r="C697" s="27"/>
      <c r="D697" s="27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</row>
    <row r="698" ht="15.75" customHeight="1">
      <c r="A698" s="27"/>
      <c r="B698" s="27"/>
      <c r="C698" s="27"/>
      <c r="D698" s="27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</row>
    <row r="699" ht="15.75" customHeight="1">
      <c r="A699" s="27"/>
      <c r="B699" s="27"/>
      <c r="C699" s="27"/>
      <c r="D699" s="27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</row>
    <row r="700" ht="15.75" customHeight="1">
      <c r="A700" s="27"/>
      <c r="B700" s="27"/>
      <c r="C700" s="27"/>
      <c r="D700" s="27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</row>
    <row r="701" ht="15.75" customHeight="1">
      <c r="A701" s="27"/>
      <c r="B701" s="27"/>
      <c r="C701" s="27"/>
      <c r="D701" s="27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</row>
    <row r="702" ht="15.75" customHeight="1">
      <c r="A702" s="27"/>
      <c r="B702" s="27"/>
      <c r="C702" s="27"/>
      <c r="D702" s="27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</row>
    <row r="703" ht="15.75" customHeight="1">
      <c r="A703" s="27"/>
      <c r="B703" s="27"/>
      <c r="C703" s="27"/>
      <c r="D703" s="27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</row>
    <row r="704" ht="15.75" customHeight="1">
      <c r="A704" s="27"/>
      <c r="B704" s="27"/>
      <c r="C704" s="27"/>
      <c r="D704" s="27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</row>
    <row r="705" ht="15.75" customHeight="1">
      <c r="A705" s="27"/>
      <c r="B705" s="27"/>
      <c r="C705" s="27"/>
      <c r="D705" s="27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</row>
    <row r="706" ht="15.75" customHeight="1">
      <c r="A706" s="27"/>
      <c r="B706" s="27"/>
      <c r="C706" s="27"/>
      <c r="D706" s="27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</row>
    <row r="707" ht="15.75" customHeight="1">
      <c r="A707" s="27"/>
      <c r="B707" s="27"/>
      <c r="C707" s="27"/>
      <c r="D707" s="27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</row>
    <row r="708" ht="15.75" customHeight="1">
      <c r="A708" s="27"/>
      <c r="B708" s="27"/>
      <c r="C708" s="27"/>
      <c r="D708" s="27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</row>
    <row r="709" ht="15.75" customHeight="1">
      <c r="A709" s="27"/>
      <c r="B709" s="27"/>
      <c r="C709" s="27"/>
      <c r="D709" s="27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</row>
    <row r="710" ht="15.75" customHeight="1">
      <c r="A710" s="27"/>
      <c r="B710" s="27"/>
      <c r="C710" s="27"/>
      <c r="D710" s="27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</row>
    <row r="711" ht="15.75" customHeight="1">
      <c r="A711" s="27"/>
      <c r="B711" s="27"/>
      <c r="C711" s="27"/>
      <c r="D711" s="27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</row>
    <row r="712" ht="15.75" customHeight="1">
      <c r="A712" s="27"/>
      <c r="B712" s="27"/>
      <c r="C712" s="27"/>
      <c r="D712" s="27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</row>
    <row r="713" ht="15.75" customHeight="1">
      <c r="A713" s="27"/>
      <c r="B713" s="27"/>
      <c r="C713" s="27"/>
      <c r="D713" s="27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</row>
    <row r="714" ht="15.75" customHeight="1">
      <c r="A714" s="27"/>
      <c r="B714" s="27"/>
      <c r="C714" s="27"/>
      <c r="D714" s="27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</row>
    <row r="715" ht="15.75" customHeight="1">
      <c r="A715" s="27"/>
      <c r="B715" s="27"/>
      <c r="C715" s="27"/>
      <c r="D715" s="27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</row>
    <row r="716" ht="15.75" customHeight="1">
      <c r="A716" s="27"/>
      <c r="B716" s="27"/>
      <c r="C716" s="27"/>
      <c r="D716" s="27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</row>
    <row r="717" ht="15.75" customHeight="1">
      <c r="A717" s="27"/>
      <c r="B717" s="27"/>
      <c r="C717" s="27"/>
      <c r="D717" s="27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</row>
    <row r="718" ht="15.75" customHeight="1">
      <c r="A718" s="27"/>
      <c r="B718" s="27"/>
      <c r="C718" s="27"/>
      <c r="D718" s="27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</row>
    <row r="719" ht="15.75" customHeight="1">
      <c r="A719" s="27"/>
      <c r="B719" s="27"/>
      <c r="C719" s="27"/>
      <c r="D719" s="27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</row>
    <row r="720" ht="15.75" customHeight="1">
      <c r="A720" s="27"/>
      <c r="B720" s="27"/>
      <c r="C720" s="27"/>
      <c r="D720" s="27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</row>
    <row r="721" ht="15.75" customHeight="1">
      <c r="A721" s="27"/>
      <c r="B721" s="27"/>
      <c r="C721" s="27"/>
      <c r="D721" s="27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</row>
    <row r="722" ht="15.75" customHeight="1">
      <c r="A722" s="27"/>
      <c r="B722" s="27"/>
      <c r="C722" s="27"/>
      <c r="D722" s="27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</row>
    <row r="723" ht="15.75" customHeight="1">
      <c r="A723" s="27"/>
      <c r="B723" s="27"/>
      <c r="C723" s="27"/>
      <c r="D723" s="27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</row>
    <row r="724" ht="15.75" customHeight="1">
      <c r="A724" s="27"/>
      <c r="B724" s="27"/>
      <c r="C724" s="27"/>
      <c r="D724" s="27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</row>
    <row r="725" ht="15.75" customHeight="1">
      <c r="A725" s="27"/>
      <c r="B725" s="27"/>
      <c r="C725" s="27"/>
      <c r="D725" s="27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</row>
    <row r="726" ht="15.75" customHeight="1">
      <c r="A726" s="27"/>
      <c r="B726" s="27"/>
      <c r="C726" s="27"/>
      <c r="D726" s="27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</row>
    <row r="727" ht="15.75" customHeight="1">
      <c r="A727" s="27"/>
      <c r="B727" s="27"/>
      <c r="C727" s="27"/>
      <c r="D727" s="27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</row>
    <row r="728" ht="15.75" customHeight="1">
      <c r="A728" s="27"/>
      <c r="B728" s="27"/>
      <c r="C728" s="27"/>
      <c r="D728" s="27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</row>
    <row r="729" ht="15.75" customHeight="1">
      <c r="A729" s="27"/>
      <c r="B729" s="27"/>
      <c r="C729" s="27"/>
      <c r="D729" s="27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</row>
    <row r="730" ht="15.75" customHeight="1">
      <c r="A730" s="27"/>
      <c r="B730" s="27"/>
      <c r="C730" s="27"/>
      <c r="D730" s="27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</row>
    <row r="731" ht="15.75" customHeight="1">
      <c r="A731" s="27"/>
      <c r="B731" s="27"/>
      <c r="C731" s="27"/>
      <c r="D731" s="27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</row>
    <row r="732" ht="15.75" customHeight="1">
      <c r="A732" s="27"/>
      <c r="B732" s="27"/>
      <c r="C732" s="27"/>
      <c r="D732" s="27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</row>
    <row r="733" ht="15.75" customHeight="1">
      <c r="A733" s="27"/>
      <c r="B733" s="27"/>
      <c r="C733" s="27"/>
      <c r="D733" s="27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</row>
    <row r="734" ht="15.75" customHeight="1">
      <c r="A734" s="27"/>
      <c r="B734" s="27"/>
      <c r="C734" s="27"/>
      <c r="D734" s="27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</row>
    <row r="735" ht="15.75" customHeight="1">
      <c r="A735" s="27"/>
      <c r="B735" s="27"/>
      <c r="C735" s="27"/>
      <c r="D735" s="27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</row>
    <row r="736" ht="15.75" customHeight="1">
      <c r="A736" s="27"/>
      <c r="B736" s="27"/>
      <c r="C736" s="27"/>
      <c r="D736" s="27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</row>
    <row r="737" ht="15.75" customHeight="1">
      <c r="A737" s="27"/>
      <c r="B737" s="27"/>
      <c r="C737" s="27"/>
      <c r="D737" s="27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</row>
    <row r="738" ht="15.75" customHeight="1">
      <c r="A738" s="27"/>
      <c r="B738" s="27"/>
      <c r="C738" s="27"/>
      <c r="D738" s="27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</row>
    <row r="739" ht="15.75" customHeight="1">
      <c r="A739" s="27"/>
      <c r="B739" s="27"/>
      <c r="C739" s="27"/>
      <c r="D739" s="27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</row>
    <row r="740" ht="15.75" customHeight="1">
      <c r="A740" s="27"/>
      <c r="B740" s="27"/>
      <c r="C740" s="27"/>
      <c r="D740" s="27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</row>
    <row r="741" ht="15.75" customHeight="1">
      <c r="A741" s="27"/>
      <c r="B741" s="27"/>
      <c r="C741" s="27"/>
      <c r="D741" s="27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</row>
    <row r="742" ht="15.75" customHeight="1">
      <c r="A742" s="27"/>
      <c r="B742" s="27"/>
      <c r="C742" s="27"/>
      <c r="D742" s="27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</row>
    <row r="743" ht="15.75" customHeight="1">
      <c r="A743" s="27"/>
      <c r="B743" s="27"/>
      <c r="C743" s="27"/>
      <c r="D743" s="27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</row>
    <row r="744" ht="15.75" customHeight="1">
      <c r="A744" s="27"/>
      <c r="B744" s="27"/>
      <c r="C744" s="27"/>
      <c r="D744" s="27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</row>
    <row r="745" ht="15.75" customHeight="1">
      <c r="A745" s="27"/>
      <c r="B745" s="27"/>
      <c r="C745" s="27"/>
      <c r="D745" s="27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</row>
    <row r="746" ht="15.75" customHeight="1">
      <c r="A746" s="27"/>
      <c r="B746" s="27"/>
      <c r="C746" s="27"/>
      <c r="D746" s="27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</row>
    <row r="747" ht="15.75" customHeight="1">
      <c r="A747" s="27"/>
      <c r="B747" s="27"/>
      <c r="C747" s="27"/>
      <c r="D747" s="27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</row>
    <row r="748" ht="15.75" customHeight="1">
      <c r="A748" s="27"/>
      <c r="B748" s="27"/>
      <c r="C748" s="27"/>
      <c r="D748" s="27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</row>
    <row r="749" ht="15.75" customHeight="1">
      <c r="A749" s="27"/>
      <c r="B749" s="27"/>
      <c r="C749" s="27"/>
      <c r="D749" s="27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</row>
    <row r="750" ht="15.75" customHeight="1">
      <c r="A750" s="27"/>
      <c r="B750" s="27"/>
      <c r="C750" s="27"/>
      <c r="D750" s="27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</row>
    <row r="751" ht="15.75" customHeight="1">
      <c r="A751" s="27"/>
      <c r="B751" s="27"/>
      <c r="C751" s="27"/>
      <c r="D751" s="27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</row>
    <row r="752" ht="15.75" customHeight="1">
      <c r="A752" s="27"/>
      <c r="B752" s="27"/>
      <c r="C752" s="27"/>
      <c r="D752" s="27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</row>
    <row r="753" ht="15.75" customHeight="1">
      <c r="A753" s="27"/>
      <c r="B753" s="27"/>
      <c r="C753" s="27"/>
      <c r="D753" s="27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</row>
    <row r="754" ht="15.75" customHeight="1">
      <c r="A754" s="27"/>
      <c r="B754" s="27"/>
      <c r="C754" s="27"/>
      <c r="D754" s="27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</row>
    <row r="755" ht="15.75" customHeight="1">
      <c r="A755" s="27"/>
      <c r="B755" s="27"/>
      <c r="C755" s="27"/>
      <c r="D755" s="27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</row>
    <row r="756" ht="15.75" customHeight="1">
      <c r="A756" s="27"/>
      <c r="B756" s="27"/>
      <c r="C756" s="27"/>
      <c r="D756" s="27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</row>
    <row r="757" ht="15.75" customHeight="1">
      <c r="A757" s="27"/>
      <c r="B757" s="27"/>
      <c r="C757" s="27"/>
      <c r="D757" s="27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</row>
    <row r="758" ht="15.75" customHeight="1">
      <c r="A758" s="27"/>
      <c r="B758" s="27"/>
      <c r="C758" s="27"/>
      <c r="D758" s="27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</row>
    <row r="759" ht="15.75" customHeight="1">
      <c r="A759" s="27"/>
      <c r="B759" s="27"/>
      <c r="C759" s="27"/>
      <c r="D759" s="27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</row>
    <row r="760" ht="15.75" customHeight="1">
      <c r="A760" s="27"/>
      <c r="B760" s="27"/>
      <c r="C760" s="27"/>
      <c r="D760" s="27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</row>
    <row r="761" ht="15.75" customHeight="1">
      <c r="A761" s="27"/>
      <c r="B761" s="27"/>
      <c r="C761" s="27"/>
      <c r="D761" s="27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</row>
    <row r="762" ht="15.75" customHeight="1">
      <c r="A762" s="27"/>
      <c r="B762" s="27"/>
      <c r="C762" s="27"/>
      <c r="D762" s="27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</row>
    <row r="763" ht="15.75" customHeight="1">
      <c r="A763" s="27"/>
      <c r="B763" s="27"/>
      <c r="C763" s="27"/>
      <c r="D763" s="27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</row>
    <row r="764" ht="15.75" customHeight="1">
      <c r="A764" s="27"/>
      <c r="B764" s="27"/>
      <c r="C764" s="27"/>
      <c r="D764" s="27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</row>
    <row r="765" ht="15.75" customHeight="1">
      <c r="A765" s="27"/>
      <c r="B765" s="27"/>
      <c r="C765" s="27"/>
      <c r="D765" s="27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</row>
    <row r="766" ht="15.75" customHeight="1">
      <c r="A766" s="27"/>
      <c r="B766" s="27"/>
      <c r="C766" s="27"/>
      <c r="D766" s="27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</row>
    <row r="767" ht="15.75" customHeight="1">
      <c r="A767" s="27"/>
      <c r="B767" s="27"/>
      <c r="C767" s="27"/>
      <c r="D767" s="27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</row>
    <row r="768" ht="15.75" customHeight="1">
      <c r="A768" s="27"/>
      <c r="B768" s="27"/>
      <c r="C768" s="27"/>
      <c r="D768" s="27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</row>
    <row r="769" ht="15.75" customHeight="1">
      <c r="A769" s="27"/>
      <c r="B769" s="27"/>
      <c r="C769" s="27"/>
      <c r="D769" s="27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</row>
    <row r="770" ht="15.75" customHeight="1">
      <c r="A770" s="27"/>
      <c r="B770" s="27"/>
      <c r="C770" s="27"/>
      <c r="D770" s="27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</row>
    <row r="771" ht="15.75" customHeight="1">
      <c r="A771" s="27"/>
      <c r="B771" s="27"/>
      <c r="C771" s="27"/>
      <c r="D771" s="27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</row>
    <row r="772" ht="15.75" customHeight="1">
      <c r="A772" s="27"/>
      <c r="B772" s="27"/>
      <c r="C772" s="27"/>
      <c r="D772" s="27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</row>
    <row r="773" ht="15.75" customHeight="1">
      <c r="A773" s="27"/>
      <c r="B773" s="27"/>
      <c r="C773" s="27"/>
      <c r="D773" s="27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</row>
    <row r="774" ht="15.75" customHeight="1">
      <c r="A774" s="27"/>
      <c r="B774" s="27"/>
      <c r="C774" s="27"/>
      <c r="D774" s="27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</row>
    <row r="775" ht="15.75" customHeight="1">
      <c r="A775" s="27"/>
      <c r="B775" s="27"/>
      <c r="C775" s="27"/>
      <c r="D775" s="27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</row>
    <row r="776" ht="15.75" customHeight="1">
      <c r="A776" s="27"/>
      <c r="B776" s="27"/>
      <c r="C776" s="27"/>
      <c r="D776" s="27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</row>
    <row r="777" ht="15.75" customHeight="1">
      <c r="A777" s="27"/>
      <c r="B777" s="27"/>
      <c r="C777" s="27"/>
      <c r="D777" s="27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</row>
    <row r="778" ht="15.75" customHeight="1">
      <c r="A778" s="27"/>
      <c r="B778" s="27"/>
      <c r="C778" s="27"/>
      <c r="D778" s="27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</row>
    <row r="779" ht="15.75" customHeight="1">
      <c r="A779" s="27"/>
      <c r="B779" s="27"/>
      <c r="C779" s="27"/>
      <c r="D779" s="27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</row>
    <row r="780" ht="15.75" customHeight="1">
      <c r="A780" s="27"/>
      <c r="B780" s="27"/>
      <c r="C780" s="27"/>
      <c r="D780" s="27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</row>
    <row r="781" ht="15.75" customHeight="1">
      <c r="A781" s="27"/>
      <c r="B781" s="27"/>
      <c r="C781" s="27"/>
      <c r="D781" s="27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</row>
    <row r="782" ht="15.75" customHeight="1">
      <c r="A782" s="27"/>
      <c r="B782" s="27"/>
      <c r="C782" s="27"/>
      <c r="D782" s="27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</row>
    <row r="783" ht="15.75" customHeight="1">
      <c r="A783" s="27"/>
      <c r="B783" s="27"/>
      <c r="C783" s="27"/>
      <c r="D783" s="27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</row>
    <row r="784" ht="15.75" customHeight="1">
      <c r="A784" s="27"/>
      <c r="B784" s="27"/>
      <c r="C784" s="27"/>
      <c r="D784" s="27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</row>
    <row r="785" ht="15.75" customHeight="1">
      <c r="A785" s="27"/>
      <c r="B785" s="27"/>
      <c r="C785" s="27"/>
      <c r="D785" s="27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</row>
    <row r="786" ht="15.75" customHeight="1">
      <c r="A786" s="27"/>
      <c r="B786" s="27"/>
      <c r="C786" s="27"/>
      <c r="D786" s="27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</row>
    <row r="787" ht="15.75" customHeight="1">
      <c r="A787" s="27"/>
      <c r="B787" s="27"/>
      <c r="C787" s="27"/>
      <c r="D787" s="27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</row>
    <row r="788" ht="15.75" customHeight="1">
      <c r="A788" s="27"/>
      <c r="B788" s="27"/>
      <c r="C788" s="27"/>
      <c r="D788" s="27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</row>
    <row r="789" ht="15.75" customHeight="1">
      <c r="A789" s="27"/>
      <c r="B789" s="27"/>
      <c r="C789" s="27"/>
      <c r="D789" s="27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</row>
    <row r="790" ht="15.75" customHeight="1">
      <c r="A790" s="27"/>
      <c r="B790" s="27"/>
      <c r="C790" s="27"/>
      <c r="D790" s="27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</row>
    <row r="791" ht="15.75" customHeight="1">
      <c r="A791" s="27"/>
      <c r="B791" s="27"/>
      <c r="C791" s="27"/>
      <c r="D791" s="27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</row>
    <row r="792" ht="15.75" customHeight="1">
      <c r="A792" s="27"/>
      <c r="B792" s="27"/>
      <c r="C792" s="27"/>
      <c r="D792" s="27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</row>
    <row r="793" ht="15.75" customHeight="1">
      <c r="A793" s="27"/>
      <c r="B793" s="27"/>
      <c r="C793" s="27"/>
      <c r="D793" s="27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</row>
    <row r="794" ht="15.75" customHeight="1">
      <c r="A794" s="27"/>
      <c r="B794" s="27"/>
      <c r="C794" s="27"/>
      <c r="D794" s="27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</row>
    <row r="795" ht="15.75" customHeight="1">
      <c r="A795" s="27"/>
      <c r="B795" s="27"/>
      <c r="C795" s="27"/>
      <c r="D795" s="27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</row>
    <row r="796" ht="15.75" customHeight="1">
      <c r="A796" s="27"/>
      <c r="B796" s="27"/>
      <c r="C796" s="27"/>
      <c r="D796" s="27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</row>
    <row r="797" ht="15.75" customHeight="1">
      <c r="A797" s="27"/>
      <c r="B797" s="27"/>
      <c r="C797" s="27"/>
      <c r="D797" s="27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</row>
    <row r="798" ht="15.75" customHeight="1">
      <c r="A798" s="27"/>
      <c r="B798" s="27"/>
      <c r="C798" s="27"/>
      <c r="D798" s="27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</row>
    <row r="799" ht="15.75" customHeight="1">
      <c r="A799" s="27"/>
      <c r="B799" s="27"/>
      <c r="C799" s="27"/>
      <c r="D799" s="27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</row>
    <row r="800" ht="15.75" customHeight="1">
      <c r="A800" s="27"/>
      <c r="B800" s="27"/>
      <c r="C800" s="27"/>
      <c r="D800" s="27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</row>
    <row r="801" ht="15.75" customHeight="1">
      <c r="A801" s="27"/>
      <c r="B801" s="27"/>
      <c r="C801" s="27"/>
      <c r="D801" s="27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</row>
    <row r="802" ht="15.75" customHeight="1">
      <c r="A802" s="27"/>
      <c r="B802" s="27"/>
      <c r="C802" s="27"/>
      <c r="D802" s="27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</row>
    <row r="803" ht="15.75" customHeight="1">
      <c r="A803" s="27"/>
      <c r="B803" s="27"/>
      <c r="C803" s="27"/>
      <c r="D803" s="27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</row>
    <row r="804" ht="15.75" customHeight="1">
      <c r="A804" s="27"/>
      <c r="B804" s="27"/>
      <c r="C804" s="27"/>
      <c r="D804" s="27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</row>
    <row r="805" ht="15.75" customHeight="1">
      <c r="A805" s="27"/>
      <c r="B805" s="27"/>
      <c r="C805" s="27"/>
      <c r="D805" s="27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</row>
    <row r="806" ht="15.75" customHeight="1">
      <c r="A806" s="27"/>
      <c r="B806" s="27"/>
      <c r="C806" s="27"/>
      <c r="D806" s="27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</row>
    <row r="807" ht="15.75" customHeight="1">
      <c r="A807" s="27"/>
      <c r="B807" s="27"/>
      <c r="C807" s="27"/>
      <c r="D807" s="27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</row>
    <row r="808" ht="15.75" customHeight="1">
      <c r="A808" s="27"/>
      <c r="B808" s="27"/>
      <c r="C808" s="27"/>
      <c r="D808" s="27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</row>
    <row r="809" ht="15.75" customHeight="1">
      <c r="A809" s="27"/>
      <c r="B809" s="27"/>
      <c r="C809" s="27"/>
      <c r="D809" s="27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</row>
    <row r="810" ht="15.75" customHeight="1">
      <c r="A810" s="27"/>
      <c r="B810" s="27"/>
      <c r="C810" s="27"/>
      <c r="D810" s="27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</row>
    <row r="811" ht="15.75" customHeight="1">
      <c r="A811" s="27"/>
      <c r="B811" s="27"/>
      <c r="C811" s="27"/>
      <c r="D811" s="27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</row>
    <row r="812" ht="15.75" customHeight="1">
      <c r="A812" s="27"/>
      <c r="B812" s="27"/>
      <c r="C812" s="27"/>
      <c r="D812" s="27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</row>
    <row r="813" ht="15.75" customHeight="1">
      <c r="A813" s="27"/>
      <c r="B813" s="27"/>
      <c r="C813" s="27"/>
      <c r="D813" s="27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</row>
    <row r="814" ht="15.75" customHeight="1">
      <c r="A814" s="27"/>
      <c r="B814" s="27"/>
      <c r="C814" s="27"/>
      <c r="D814" s="27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</row>
    <row r="815" ht="15.75" customHeight="1">
      <c r="A815" s="27"/>
      <c r="B815" s="27"/>
      <c r="C815" s="27"/>
      <c r="D815" s="27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</row>
    <row r="816" ht="15.75" customHeight="1">
      <c r="A816" s="27"/>
      <c r="B816" s="27"/>
      <c r="C816" s="27"/>
      <c r="D816" s="27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</row>
    <row r="817" ht="15.75" customHeight="1">
      <c r="A817" s="27"/>
      <c r="B817" s="27"/>
      <c r="C817" s="27"/>
      <c r="D817" s="27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</row>
    <row r="818" ht="15.75" customHeight="1">
      <c r="A818" s="27"/>
      <c r="B818" s="27"/>
      <c r="C818" s="27"/>
      <c r="D818" s="27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</row>
    <row r="819" ht="15.75" customHeight="1">
      <c r="A819" s="27"/>
      <c r="B819" s="27"/>
      <c r="C819" s="27"/>
      <c r="D819" s="27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</row>
    <row r="820" ht="15.75" customHeight="1">
      <c r="A820" s="27"/>
      <c r="B820" s="27"/>
      <c r="C820" s="27"/>
      <c r="D820" s="27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</row>
    <row r="821" ht="15.75" customHeight="1">
      <c r="A821" s="27"/>
      <c r="B821" s="27"/>
      <c r="C821" s="27"/>
      <c r="D821" s="27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</row>
    <row r="822" ht="15.75" customHeight="1">
      <c r="A822" s="27"/>
      <c r="B822" s="27"/>
      <c r="C822" s="27"/>
      <c r="D822" s="27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</row>
    <row r="823" ht="15.75" customHeight="1">
      <c r="A823" s="27"/>
      <c r="B823" s="27"/>
      <c r="C823" s="27"/>
      <c r="D823" s="27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</row>
    <row r="824" ht="15.75" customHeight="1">
      <c r="A824" s="27"/>
      <c r="B824" s="27"/>
      <c r="C824" s="27"/>
      <c r="D824" s="27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</row>
    <row r="825" ht="15.75" customHeight="1">
      <c r="A825" s="27"/>
      <c r="B825" s="27"/>
      <c r="C825" s="27"/>
      <c r="D825" s="27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</row>
    <row r="826" ht="15.75" customHeight="1">
      <c r="A826" s="27"/>
      <c r="B826" s="27"/>
      <c r="C826" s="27"/>
      <c r="D826" s="27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</row>
    <row r="827" ht="15.75" customHeight="1">
      <c r="A827" s="27"/>
      <c r="B827" s="27"/>
      <c r="C827" s="27"/>
      <c r="D827" s="27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</row>
    <row r="828" ht="15.75" customHeight="1">
      <c r="A828" s="27"/>
      <c r="B828" s="27"/>
      <c r="C828" s="27"/>
      <c r="D828" s="27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</row>
    <row r="829" ht="15.75" customHeight="1">
      <c r="A829" s="27"/>
      <c r="B829" s="27"/>
      <c r="C829" s="27"/>
      <c r="D829" s="27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</row>
    <row r="830" ht="15.75" customHeight="1">
      <c r="A830" s="27"/>
      <c r="B830" s="27"/>
      <c r="C830" s="27"/>
      <c r="D830" s="27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</row>
    <row r="831" ht="15.75" customHeight="1">
      <c r="A831" s="27"/>
      <c r="B831" s="27"/>
      <c r="C831" s="27"/>
      <c r="D831" s="27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</row>
    <row r="832" ht="15.75" customHeight="1">
      <c r="A832" s="27"/>
      <c r="B832" s="27"/>
      <c r="C832" s="27"/>
      <c r="D832" s="27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</row>
    <row r="833" ht="15.75" customHeight="1">
      <c r="A833" s="27"/>
      <c r="B833" s="27"/>
      <c r="C833" s="27"/>
      <c r="D833" s="27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</row>
    <row r="834" ht="15.75" customHeight="1">
      <c r="A834" s="27"/>
      <c r="B834" s="27"/>
      <c r="C834" s="27"/>
      <c r="D834" s="27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</row>
    <row r="835" ht="15.75" customHeight="1">
      <c r="A835" s="27"/>
      <c r="B835" s="27"/>
      <c r="C835" s="27"/>
      <c r="D835" s="27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</row>
    <row r="836" ht="15.75" customHeight="1">
      <c r="A836" s="27"/>
      <c r="B836" s="27"/>
      <c r="C836" s="27"/>
      <c r="D836" s="27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</row>
    <row r="837" ht="15.75" customHeight="1">
      <c r="A837" s="27"/>
      <c r="B837" s="27"/>
      <c r="C837" s="27"/>
      <c r="D837" s="27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</row>
    <row r="838" ht="15.75" customHeight="1">
      <c r="A838" s="27"/>
      <c r="B838" s="27"/>
      <c r="C838" s="27"/>
      <c r="D838" s="27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</row>
    <row r="839" ht="15.75" customHeight="1">
      <c r="A839" s="27"/>
      <c r="B839" s="27"/>
      <c r="C839" s="27"/>
      <c r="D839" s="27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</row>
    <row r="840" ht="15.75" customHeight="1">
      <c r="A840" s="27"/>
      <c r="B840" s="27"/>
      <c r="C840" s="27"/>
      <c r="D840" s="27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</row>
    <row r="841" ht="15.75" customHeight="1">
      <c r="A841" s="27"/>
      <c r="B841" s="27"/>
      <c r="C841" s="27"/>
      <c r="D841" s="27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</row>
    <row r="842" ht="15.75" customHeight="1">
      <c r="A842" s="27"/>
      <c r="B842" s="27"/>
      <c r="C842" s="27"/>
      <c r="D842" s="27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</row>
    <row r="843" ht="15.75" customHeight="1">
      <c r="A843" s="27"/>
      <c r="B843" s="27"/>
      <c r="C843" s="27"/>
      <c r="D843" s="27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</row>
    <row r="844" ht="15.75" customHeight="1">
      <c r="A844" s="27"/>
      <c r="B844" s="27"/>
      <c r="C844" s="27"/>
      <c r="D844" s="27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</row>
    <row r="845" ht="15.75" customHeight="1">
      <c r="A845" s="27"/>
      <c r="B845" s="27"/>
      <c r="C845" s="27"/>
      <c r="D845" s="27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</row>
    <row r="846" ht="15.75" customHeight="1">
      <c r="A846" s="27"/>
      <c r="B846" s="27"/>
      <c r="C846" s="27"/>
      <c r="D846" s="27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</row>
    <row r="847" ht="15.75" customHeight="1">
      <c r="A847" s="27"/>
      <c r="B847" s="27"/>
      <c r="C847" s="27"/>
      <c r="D847" s="27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</row>
    <row r="848" ht="15.75" customHeight="1">
      <c r="A848" s="27"/>
      <c r="B848" s="27"/>
      <c r="C848" s="27"/>
      <c r="D848" s="27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</row>
    <row r="849" ht="15.75" customHeight="1">
      <c r="A849" s="27"/>
      <c r="B849" s="27"/>
      <c r="C849" s="27"/>
      <c r="D849" s="27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</row>
    <row r="850" ht="15.75" customHeight="1">
      <c r="A850" s="27"/>
      <c r="B850" s="27"/>
      <c r="C850" s="27"/>
      <c r="D850" s="27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</row>
    <row r="851" ht="15.75" customHeight="1">
      <c r="A851" s="27"/>
      <c r="B851" s="27"/>
      <c r="C851" s="27"/>
      <c r="D851" s="27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</row>
    <row r="852" ht="15.75" customHeight="1">
      <c r="A852" s="27"/>
      <c r="B852" s="27"/>
      <c r="C852" s="27"/>
      <c r="D852" s="27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</row>
    <row r="853" ht="15.75" customHeight="1">
      <c r="A853" s="27"/>
      <c r="B853" s="27"/>
      <c r="C853" s="27"/>
      <c r="D853" s="27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</row>
    <row r="854" ht="15.75" customHeight="1">
      <c r="A854" s="27"/>
      <c r="B854" s="27"/>
      <c r="C854" s="27"/>
      <c r="D854" s="27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</row>
    <row r="855" ht="15.75" customHeight="1">
      <c r="A855" s="27"/>
      <c r="B855" s="27"/>
      <c r="C855" s="27"/>
      <c r="D855" s="27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</row>
    <row r="856" ht="15.75" customHeight="1">
      <c r="A856" s="27"/>
      <c r="B856" s="27"/>
      <c r="C856" s="27"/>
      <c r="D856" s="27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</row>
    <row r="857" ht="15.75" customHeight="1">
      <c r="A857" s="27"/>
      <c r="B857" s="27"/>
      <c r="C857" s="27"/>
      <c r="D857" s="27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</row>
    <row r="858" ht="15.75" customHeight="1">
      <c r="A858" s="27"/>
      <c r="B858" s="27"/>
      <c r="C858" s="27"/>
      <c r="D858" s="27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</row>
    <row r="859" ht="15.75" customHeight="1">
      <c r="A859" s="27"/>
      <c r="B859" s="27"/>
      <c r="C859" s="27"/>
      <c r="D859" s="27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</row>
    <row r="860" ht="15.75" customHeight="1">
      <c r="A860" s="27"/>
      <c r="B860" s="27"/>
      <c r="C860" s="27"/>
      <c r="D860" s="27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</row>
    <row r="861" ht="15.75" customHeight="1">
      <c r="A861" s="27"/>
      <c r="B861" s="27"/>
      <c r="C861" s="27"/>
      <c r="D861" s="27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</row>
    <row r="862" ht="15.75" customHeight="1">
      <c r="A862" s="27"/>
      <c r="B862" s="27"/>
      <c r="C862" s="27"/>
      <c r="D862" s="27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</row>
    <row r="863" ht="15.75" customHeight="1">
      <c r="A863" s="27"/>
      <c r="B863" s="27"/>
      <c r="C863" s="27"/>
      <c r="D863" s="27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</row>
    <row r="864" ht="15.75" customHeight="1">
      <c r="A864" s="27"/>
      <c r="B864" s="27"/>
      <c r="C864" s="27"/>
      <c r="D864" s="27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</row>
    <row r="865" ht="15.75" customHeight="1">
      <c r="A865" s="27"/>
      <c r="B865" s="27"/>
      <c r="C865" s="27"/>
      <c r="D865" s="27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</row>
    <row r="866" ht="15.75" customHeight="1">
      <c r="A866" s="27"/>
      <c r="B866" s="27"/>
      <c r="C866" s="27"/>
      <c r="D866" s="27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</row>
    <row r="867" ht="15.75" customHeight="1">
      <c r="A867" s="27"/>
      <c r="B867" s="27"/>
      <c r="C867" s="27"/>
      <c r="D867" s="27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</row>
    <row r="868" ht="15.75" customHeight="1">
      <c r="A868" s="27"/>
      <c r="B868" s="27"/>
      <c r="C868" s="27"/>
      <c r="D868" s="27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</row>
    <row r="869" ht="15.75" customHeight="1">
      <c r="A869" s="27"/>
      <c r="B869" s="27"/>
      <c r="C869" s="27"/>
      <c r="D869" s="27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</row>
    <row r="870" ht="15.75" customHeight="1">
      <c r="A870" s="27"/>
      <c r="B870" s="27"/>
      <c r="C870" s="27"/>
      <c r="D870" s="27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</row>
    <row r="871" ht="15.75" customHeight="1">
      <c r="A871" s="27"/>
      <c r="B871" s="27"/>
      <c r="C871" s="27"/>
      <c r="D871" s="27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</row>
    <row r="872" ht="15.75" customHeight="1">
      <c r="A872" s="27"/>
      <c r="B872" s="27"/>
      <c r="C872" s="27"/>
      <c r="D872" s="27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</row>
    <row r="873" ht="15.75" customHeight="1">
      <c r="A873" s="27"/>
      <c r="B873" s="27"/>
      <c r="C873" s="27"/>
      <c r="D873" s="27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</row>
    <row r="874" ht="15.75" customHeight="1">
      <c r="A874" s="27"/>
      <c r="B874" s="27"/>
      <c r="C874" s="27"/>
      <c r="D874" s="27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</row>
    <row r="875" ht="15.75" customHeight="1">
      <c r="A875" s="27"/>
      <c r="B875" s="27"/>
      <c r="C875" s="27"/>
      <c r="D875" s="27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</row>
    <row r="876" ht="15.75" customHeight="1">
      <c r="A876" s="27"/>
      <c r="B876" s="27"/>
      <c r="C876" s="27"/>
      <c r="D876" s="27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</row>
    <row r="877" ht="15.75" customHeight="1">
      <c r="A877" s="27"/>
      <c r="B877" s="27"/>
      <c r="C877" s="27"/>
      <c r="D877" s="27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</row>
    <row r="878" ht="15.75" customHeight="1">
      <c r="A878" s="27"/>
      <c r="B878" s="27"/>
      <c r="C878" s="27"/>
      <c r="D878" s="27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</row>
    <row r="879" ht="15.75" customHeight="1">
      <c r="A879" s="27"/>
      <c r="B879" s="27"/>
      <c r="C879" s="27"/>
      <c r="D879" s="27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</row>
    <row r="880" ht="15.75" customHeight="1">
      <c r="A880" s="27"/>
      <c r="B880" s="27"/>
      <c r="C880" s="27"/>
      <c r="D880" s="27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</row>
    <row r="881" ht="15.75" customHeight="1">
      <c r="A881" s="27"/>
      <c r="B881" s="27"/>
      <c r="C881" s="27"/>
      <c r="D881" s="27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</row>
    <row r="882" ht="15.75" customHeight="1">
      <c r="A882" s="27"/>
      <c r="B882" s="27"/>
      <c r="C882" s="27"/>
      <c r="D882" s="27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</row>
    <row r="883" ht="15.75" customHeight="1">
      <c r="A883" s="27"/>
      <c r="B883" s="27"/>
      <c r="C883" s="27"/>
      <c r="D883" s="27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</row>
    <row r="884" ht="15.75" customHeight="1">
      <c r="A884" s="27"/>
      <c r="B884" s="27"/>
      <c r="C884" s="27"/>
      <c r="D884" s="27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</row>
    <row r="885" ht="15.75" customHeight="1">
      <c r="A885" s="27"/>
      <c r="B885" s="27"/>
      <c r="C885" s="27"/>
      <c r="D885" s="27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</row>
    <row r="886" ht="15.75" customHeight="1">
      <c r="A886" s="27"/>
      <c r="B886" s="27"/>
      <c r="C886" s="27"/>
      <c r="D886" s="27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</row>
    <row r="887" ht="15.75" customHeight="1">
      <c r="A887" s="27"/>
      <c r="B887" s="27"/>
      <c r="C887" s="27"/>
      <c r="D887" s="27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</row>
    <row r="888" ht="15.75" customHeight="1">
      <c r="A888" s="27"/>
      <c r="B888" s="27"/>
      <c r="C888" s="27"/>
      <c r="D888" s="27"/>
      <c r="E888" s="36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</row>
    <row r="889" ht="15.75" customHeight="1">
      <c r="A889" s="27"/>
      <c r="B889" s="27"/>
      <c r="C889" s="27"/>
      <c r="D889" s="27"/>
      <c r="E889" s="36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</row>
    <row r="890" ht="15.75" customHeight="1">
      <c r="A890" s="27"/>
      <c r="B890" s="27"/>
      <c r="C890" s="27"/>
      <c r="D890" s="27"/>
      <c r="E890" s="36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</row>
    <row r="891" ht="15.75" customHeight="1">
      <c r="A891" s="27"/>
      <c r="B891" s="27"/>
      <c r="C891" s="27"/>
      <c r="D891" s="27"/>
      <c r="E891" s="36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</row>
    <row r="892" ht="15.75" customHeight="1">
      <c r="A892" s="27"/>
      <c r="B892" s="27"/>
      <c r="C892" s="27"/>
      <c r="D892" s="27"/>
      <c r="E892" s="36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</row>
    <row r="893" ht="15.75" customHeight="1">
      <c r="A893" s="27"/>
      <c r="B893" s="27"/>
      <c r="C893" s="27"/>
      <c r="D893" s="27"/>
      <c r="E893" s="36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</row>
    <row r="894" ht="15.75" customHeight="1">
      <c r="A894" s="27"/>
      <c r="B894" s="27"/>
      <c r="C894" s="27"/>
      <c r="D894" s="27"/>
      <c r="E894" s="36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</row>
    <row r="895" ht="15.75" customHeight="1">
      <c r="A895" s="27"/>
      <c r="B895" s="27"/>
      <c r="C895" s="27"/>
      <c r="D895" s="27"/>
      <c r="E895" s="36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</row>
    <row r="896" ht="15.75" customHeight="1">
      <c r="A896" s="27"/>
      <c r="B896" s="27"/>
      <c r="C896" s="27"/>
      <c r="D896" s="27"/>
      <c r="E896" s="36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</row>
    <row r="897" ht="15.75" customHeight="1">
      <c r="A897" s="27"/>
      <c r="B897" s="27"/>
      <c r="C897" s="27"/>
      <c r="D897" s="27"/>
      <c r="E897" s="36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</row>
    <row r="898" ht="15.75" customHeight="1">
      <c r="A898" s="27"/>
      <c r="B898" s="27"/>
      <c r="C898" s="27"/>
      <c r="D898" s="27"/>
      <c r="E898" s="36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</row>
    <row r="899" ht="15.75" customHeight="1">
      <c r="A899" s="27"/>
      <c r="B899" s="27"/>
      <c r="C899" s="27"/>
      <c r="D899" s="27"/>
      <c r="E899" s="36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</row>
    <row r="900" ht="15.75" customHeight="1">
      <c r="A900" s="27"/>
      <c r="B900" s="27"/>
      <c r="C900" s="27"/>
      <c r="D900" s="27"/>
      <c r="E900" s="36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</row>
    <row r="901" ht="15.75" customHeight="1">
      <c r="A901" s="27"/>
      <c r="B901" s="27"/>
      <c r="C901" s="27"/>
      <c r="D901" s="27"/>
      <c r="E901" s="36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</row>
    <row r="902" ht="15.75" customHeight="1">
      <c r="A902" s="27"/>
      <c r="B902" s="27"/>
      <c r="C902" s="27"/>
      <c r="D902" s="27"/>
      <c r="E902" s="36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</row>
    <row r="903" ht="15.75" customHeight="1">
      <c r="A903" s="27"/>
      <c r="B903" s="27"/>
      <c r="C903" s="27"/>
      <c r="D903" s="27"/>
      <c r="E903" s="36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</row>
    <row r="904" ht="15.75" customHeight="1">
      <c r="A904" s="27"/>
      <c r="B904" s="27"/>
      <c r="C904" s="27"/>
      <c r="D904" s="27"/>
      <c r="E904" s="36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</row>
    <row r="905" ht="15.75" customHeight="1">
      <c r="A905" s="27"/>
      <c r="B905" s="27"/>
      <c r="C905" s="27"/>
      <c r="D905" s="27"/>
      <c r="E905" s="36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</row>
    <row r="906" ht="15.75" customHeight="1">
      <c r="A906" s="27"/>
      <c r="B906" s="27"/>
      <c r="C906" s="27"/>
      <c r="D906" s="27"/>
      <c r="E906" s="36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</row>
    <row r="907" ht="15.75" customHeight="1">
      <c r="A907" s="27"/>
      <c r="B907" s="27"/>
      <c r="C907" s="27"/>
      <c r="D907" s="27"/>
      <c r="E907" s="36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</row>
    <row r="908" ht="15.75" customHeight="1">
      <c r="A908" s="27"/>
      <c r="B908" s="27"/>
      <c r="C908" s="27"/>
      <c r="D908" s="27"/>
      <c r="E908" s="36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</row>
    <row r="909" ht="15.75" customHeight="1">
      <c r="A909" s="27"/>
      <c r="B909" s="27"/>
      <c r="C909" s="27"/>
      <c r="D909" s="27"/>
      <c r="E909" s="36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</row>
    <row r="910" ht="15.75" customHeight="1">
      <c r="A910" s="27"/>
      <c r="B910" s="27"/>
      <c r="C910" s="27"/>
      <c r="D910" s="27"/>
      <c r="E910" s="36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</row>
    <row r="911" ht="15.75" customHeight="1">
      <c r="A911" s="27"/>
      <c r="B911" s="27"/>
      <c r="C911" s="27"/>
      <c r="D911" s="27"/>
      <c r="E911" s="36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</row>
    <row r="912" ht="15.75" customHeight="1">
      <c r="A912" s="27"/>
      <c r="B912" s="27"/>
      <c r="C912" s="27"/>
      <c r="D912" s="27"/>
      <c r="E912" s="36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</row>
    <row r="913" ht="15.75" customHeight="1">
      <c r="A913" s="27"/>
      <c r="B913" s="27"/>
      <c r="C913" s="27"/>
      <c r="D913" s="27"/>
      <c r="E913" s="36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</row>
    <row r="914" ht="15.75" customHeight="1">
      <c r="A914" s="27"/>
      <c r="B914" s="27"/>
      <c r="C914" s="27"/>
      <c r="D914" s="27"/>
      <c r="E914" s="36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</row>
    <row r="915" ht="15.75" customHeight="1">
      <c r="A915" s="27"/>
      <c r="B915" s="27"/>
      <c r="C915" s="27"/>
      <c r="D915" s="27"/>
      <c r="E915" s="36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</row>
    <row r="916" ht="15.75" customHeight="1">
      <c r="A916" s="27"/>
      <c r="B916" s="27"/>
      <c r="C916" s="27"/>
      <c r="D916" s="27"/>
      <c r="E916" s="36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</row>
    <row r="917" ht="15.75" customHeight="1">
      <c r="A917" s="27"/>
      <c r="B917" s="27"/>
      <c r="C917" s="27"/>
      <c r="D917" s="27"/>
      <c r="E917" s="36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</row>
    <row r="918" ht="15.75" customHeight="1">
      <c r="A918" s="27"/>
      <c r="B918" s="27"/>
      <c r="C918" s="27"/>
      <c r="D918" s="27"/>
      <c r="E918" s="36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</row>
    <row r="919" ht="15.75" customHeight="1">
      <c r="A919" s="27"/>
      <c r="B919" s="27"/>
      <c r="C919" s="27"/>
      <c r="D919" s="27"/>
      <c r="E919" s="36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</row>
    <row r="920" ht="15.75" customHeight="1">
      <c r="A920" s="27"/>
      <c r="B920" s="27"/>
      <c r="C920" s="27"/>
      <c r="D920" s="27"/>
      <c r="E920" s="36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</row>
    <row r="921" ht="15.75" customHeight="1">
      <c r="A921" s="27"/>
      <c r="B921" s="27"/>
      <c r="C921" s="27"/>
      <c r="D921" s="27"/>
      <c r="E921" s="36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</row>
    <row r="922" ht="15.75" customHeight="1">
      <c r="A922" s="27"/>
      <c r="B922" s="27"/>
      <c r="C922" s="27"/>
      <c r="D922" s="27"/>
      <c r="E922" s="36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</row>
    <row r="923" ht="15.75" customHeight="1">
      <c r="A923" s="27"/>
      <c r="B923" s="27"/>
      <c r="C923" s="27"/>
      <c r="D923" s="27"/>
      <c r="E923" s="36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</row>
    <row r="924" ht="15.75" customHeight="1">
      <c r="A924" s="27"/>
      <c r="B924" s="27"/>
      <c r="C924" s="27"/>
      <c r="D924" s="27"/>
      <c r="E924" s="36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</row>
    <row r="925" ht="15.75" customHeight="1">
      <c r="A925" s="27"/>
      <c r="B925" s="27"/>
      <c r="C925" s="27"/>
      <c r="D925" s="27"/>
      <c r="E925" s="36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</row>
    <row r="926" ht="15.75" customHeight="1">
      <c r="A926" s="27"/>
      <c r="B926" s="27"/>
      <c r="C926" s="27"/>
      <c r="D926" s="27"/>
      <c r="E926" s="36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</row>
    <row r="927" ht="15.75" customHeight="1">
      <c r="A927" s="27"/>
      <c r="B927" s="27"/>
      <c r="C927" s="27"/>
      <c r="D927" s="27"/>
      <c r="E927" s="36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</row>
    <row r="928" ht="15.75" customHeight="1">
      <c r="A928" s="27"/>
      <c r="B928" s="27"/>
      <c r="C928" s="27"/>
      <c r="D928" s="27"/>
      <c r="E928" s="36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</row>
    <row r="929" ht="15.75" customHeight="1">
      <c r="A929" s="27"/>
      <c r="B929" s="27"/>
      <c r="C929" s="27"/>
      <c r="D929" s="27"/>
      <c r="E929" s="36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</row>
    <row r="930" ht="15.75" customHeight="1">
      <c r="A930" s="27"/>
      <c r="B930" s="27"/>
      <c r="C930" s="27"/>
      <c r="D930" s="27"/>
      <c r="E930" s="36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</row>
    <row r="931" ht="15.75" customHeight="1">
      <c r="A931" s="27"/>
      <c r="B931" s="27"/>
      <c r="C931" s="27"/>
      <c r="D931" s="27"/>
      <c r="E931" s="36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</row>
    <row r="932" ht="15.75" customHeight="1">
      <c r="A932" s="27"/>
      <c r="B932" s="27"/>
      <c r="C932" s="27"/>
      <c r="D932" s="27"/>
      <c r="E932" s="36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</row>
    <row r="933" ht="15.75" customHeight="1">
      <c r="A933" s="27"/>
      <c r="B933" s="27"/>
      <c r="C933" s="27"/>
      <c r="D933" s="27"/>
      <c r="E933" s="36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</row>
    <row r="934" ht="15.75" customHeight="1">
      <c r="A934" s="27"/>
      <c r="B934" s="27"/>
      <c r="C934" s="27"/>
      <c r="D934" s="27"/>
      <c r="E934" s="36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</row>
    <row r="935" ht="15.75" customHeight="1">
      <c r="A935" s="27"/>
      <c r="B935" s="27"/>
      <c r="C935" s="27"/>
      <c r="D935" s="27"/>
      <c r="E935" s="36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</row>
    <row r="936" ht="15.75" customHeight="1">
      <c r="A936" s="27"/>
      <c r="B936" s="27"/>
      <c r="C936" s="27"/>
      <c r="D936" s="27"/>
      <c r="E936" s="36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</row>
    <row r="937" ht="15.75" customHeight="1">
      <c r="A937" s="27"/>
      <c r="B937" s="27"/>
      <c r="C937" s="27"/>
      <c r="D937" s="27"/>
      <c r="E937" s="36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</row>
    <row r="938" ht="15.75" customHeight="1">
      <c r="A938" s="27"/>
      <c r="B938" s="27"/>
      <c r="C938" s="27"/>
      <c r="D938" s="27"/>
      <c r="E938" s="36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</row>
    <row r="939" ht="15.75" customHeight="1">
      <c r="A939" s="27"/>
      <c r="B939" s="27"/>
      <c r="C939" s="27"/>
      <c r="D939" s="27"/>
      <c r="E939" s="36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</row>
    <row r="940" ht="15.75" customHeight="1">
      <c r="A940" s="27"/>
      <c r="B940" s="27"/>
      <c r="C940" s="27"/>
      <c r="D940" s="27"/>
      <c r="E940" s="36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</row>
    <row r="941" ht="15.75" customHeight="1">
      <c r="A941" s="27"/>
      <c r="B941" s="27"/>
      <c r="C941" s="27"/>
      <c r="D941" s="27"/>
      <c r="E941" s="36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</row>
    <row r="942" ht="15.75" customHeight="1">
      <c r="A942" s="27"/>
      <c r="B942" s="27"/>
      <c r="C942" s="27"/>
      <c r="D942" s="27"/>
      <c r="E942" s="36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</row>
    <row r="943" ht="15.75" customHeight="1">
      <c r="A943" s="27"/>
      <c r="B943" s="27"/>
      <c r="C943" s="27"/>
      <c r="D943" s="27"/>
      <c r="E943" s="36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</row>
    <row r="944" ht="15.75" customHeight="1">
      <c r="A944" s="27"/>
      <c r="B944" s="27"/>
      <c r="C944" s="27"/>
      <c r="D944" s="27"/>
      <c r="E944" s="36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</row>
    <row r="945" ht="15.75" customHeight="1">
      <c r="A945" s="27"/>
      <c r="B945" s="27"/>
      <c r="C945" s="27"/>
      <c r="D945" s="27"/>
      <c r="E945" s="36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</row>
    <row r="946" ht="15.75" customHeight="1">
      <c r="A946" s="27"/>
      <c r="B946" s="27"/>
      <c r="C946" s="27"/>
      <c r="D946" s="27"/>
      <c r="E946" s="36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</row>
    <row r="947" ht="15.75" customHeight="1">
      <c r="A947" s="27"/>
      <c r="B947" s="27"/>
      <c r="C947" s="27"/>
      <c r="D947" s="27"/>
      <c r="E947" s="36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</row>
    <row r="948" ht="15.75" customHeight="1">
      <c r="A948" s="27"/>
      <c r="B948" s="27"/>
      <c r="C948" s="27"/>
      <c r="D948" s="27"/>
      <c r="E948" s="36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</row>
    <row r="949" ht="15.75" customHeight="1">
      <c r="A949" s="27"/>
      <c r="B949" s="27"/>
      <c r="C949" s="27"/>
      <c r="D949" s="27"/>
      <c r="E949" s="36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</row>
    <row r="950" ht="15.75" customHeight="1">
      <c r="A950" s="27"/>
      <c r="B950" s="27"/>
      <c r="C950" s="27"/>
      <c r="D950" s="27"/>
      <c r="E950" s="36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</row>
    <row r="951" ht="15.75" customHeight="1">
      <c r="A951" s="27"/>
      <c r="B951" s="27"/>
      <c r="C951" s="27"/>
      <c r="D951" s="27"/>
      <c r="E951" s="36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</row>
    <row r="952" ht="15.75" customHeight="1">
      <c r="A952" s="27"/>
      <c r="B952" s="27"/>
      <c r="C952" s="27"/>
      <c r="D952" s="27"/>
      <c r="E952" s="36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</row>
    <row r="953" ht="15.75" customHeight="1">
      <c r="A953" s="27"/>
      <c r="B953" s="27"/>
      <c r="C953" s="27"/>
      <c r="D953" s="27"/>
      <c r="E953" s="36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</row>
    <row r="954" ht="15.75" customHeight="1">
      <c r="A954" s="27"/>
      <c r="B954" s="27"/>
      <c r="C954" s="27"/>
      <c r="D954" s="27"/>
      <c r="E954" s="36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</row>
    <row r="955" ht="15.75" customHeight="1">
      <c r="A955" s="27"/>
      <c r="B955" s="27"/>
      <c r="C955" s="27"/>
      <c r="D955" s="27"/>
      <c r="E955" s="36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</row>
    <row r="956" ht="15.75" customHeight="1">
      <c r="A956" s="27"/>
      <c r="B956" s="27"/>
      <c r="C956" s="27"/>
      <c r="D956" s="27"/>
      <c r="E956" s="36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</row>
    <row r="957" ht="15.75" customHeight="1">
      <c r="A957" s="27"/>
      <c r="B957" s="27"/>
      <c r="C957" s="27"/>
      <c r="D957" s="27"/>
      <c r="E957" s="36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</row>
    <row r="958" ht="15.75" customHeight="1">
      <c r="A958" s="27"/>
      <c r="B958" s="27"/>
      <c r="C958" s="27"/>
      <c r="D958" s="27"/>
      <c r="E958" s="36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</row>
    <row r="959" ht="15.75" customHeight="1">
      <c r="A959" s="27"/>
      <c r="B959" s="27"/>
      <c r="C959" s="27"/>
      <c r="D959" s="27"/>
      <c r="E959" s="36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</row>
    <row r="960" ht="15.75" customHeight="1">
      <c r="A960" s="27"/>
      <c r="B960" s="27"/>
      <c r="C960" s="27"/>
      <c r="D960" s="27"/>
      <c r="E960" s="36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</row>
    <row r="961" ht="15.75" customHeight="1">
      <c r="A961" s="27"/>
      <c r="B961" s="27"/>
      <c r="C961" s="27"/>
      <c r="D961" s="27"/>
      <c r="E961" s="36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</row>
    <row r="962" ht="15.75" customHeight="1">
      <c r="A962" s="27"/>
      <c r="B962" s="27"/>
      <c r="C962" s="27"/>
      <c r="D962" s="27"/>
      <c r="E962" s="36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</row>
    <row r="963" ht="15.75" customHeight="1">
      <c r="A963" s="27"/>
      <c r="B963" s="27"/>
      <c r="C963" s="27"/>
      <c r="D963" s="27"/>
      <c r="E963" s="36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</row>
    <row r="964" ht="15.75" customHeight="1">
      <c r="A964" s="27"/>
      <c r="B964" s="27"/>
      <c r="C964" s="27"/>
      <c r="D964" s="27"/>
      <c r="E964" s="36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</row>
    <row r="965" ht="15.75" customHeight="1">
      <c r="A965" s="27"/>
      <c r="B965" s="27"/>
      <c r="C965" s="27"/>
      <c r="D965" s="27"/>
      <c r="E965" s="36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</row>
    <row r="966" ht="15.75" customHeight="1">
      <c r="A966" s="27"/>
      <c r="B966" s="27"/>
      <c r="C966" s="27"/>
      <c r="D966" s="27"/>
      <c r="E966" s="36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</row>
    <row r="967" ht="15.75" customHeight="1">
      <c r="A967" s="27"/>
      <c r="B967" s="27"/>
      <c r="C967" s="27"/>
      <c r="D967" s="27"/>
      <c r="E967" s="36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</row>
    <row r="968" ht="15.75" customHeight="1">
      <c r="A968" s="27"/>
      <c r="B968" s="27"/>
      <c r="C968" s="27"/>
      <c r="D968" s="27"/>
      <c r="E968" s="36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</row>
    <row r="969" ht="15.75" customHeight="1">
      <c r="A969" s="27"/>
      <c r="B969" s="27"/>
      <c r="C969" s="27"/>
      <c r="D969" s="27"/>
      <c r="E969" s="36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</row>
    <row r="970" ht="15.75" customHeight="1">
      <c r="A970" s="27"/>
      <c r="B970" s="27"/>
      <c r="C970" s="27"/>
      <c r="D970" s="27"/>
      <c r="E970" s="36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</row>
    <row r="971" ht="15.75" customHeight="1">
      <c r="A971" s="27"/>
      <c r="B971" s="27"/>
      <c r="C971" s="27"/>
      <c r="D971" s="27"/>
      <c r="E971" s="36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</row>
    <row r="972" ht="15.75" customHeight="1">
      <c r="A972" s="27"/>
      <c r="B972" s="27"/>
      <c r="C972" s="27"/>
      <c r="D972" s="27"/>
      <c r="E972" s="36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</row>
    <row r="973" ht="15.75" customHeight="1">
      <c r="A973" s="27"/>
      <c r="B973" s="27"/>
      <c r="C973" s="27"/>
      <c r="D973" s="27"/>
      <c r="E973" s="36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</row>
    <row r="974" ht="15.75" customHeight="1">
      <c r="A974" s="27"/>
      <c r="B974" s="27"/>
      <c r="C974" s="27"/>
      <c r="D974" s="27"/>
      <c r="E974" s="36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</row>
    <row r="975" ht="15.75" customHeight="1">
      <c r="A975" s="27"/>
      <c r="B975" s="27"/>
      <c r="C975" s="27"/>
      <c r="D975" s="27"/>
      <c r="E975" s="36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</row>
    <row r="976" ht="15.75" customHeight="1">
      <c r="A976" s="27"/>
      <c r="B976" s="27"/>
      <c r="C976" s="27"/>
      <c r="D976" s="27"/>
      <c r="E976" s="36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</row>
    <row r="977" ht="15.75" customHeight="1">
      <c r="A977" s="27"/>
      <c r="B977" s="27"/>
      <c r="C977" s="27"/>
      <c r="D977" s="27"/>
      <c r="E977" s="36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</row>
    <row r="978" ht="15.75" customHeight="1">
      <c r="A978" s="27"/>
      <c r="B978" s="27"/>
      <c r="C978" s="27"/>
      <c r="D978" s="27"/>
      <c r="E978" s="36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</row>
    <row r="979" ht="15.75" customHeight="1">
      <c r="A979" s="27"/>
      <c r="B979" s="27"/>
      <c r="C979" s="27"/>
      <c r="D979" s="27"/>
      <c r="E979" s="36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</row>
    <row r="980" ht="15.75" customHeight="1">
      <c r="A980" s="27"/>
      <c r="B980" s="27"/>
      <c r="C980" s="27"/>
      <c r="D980" s="27"/>
      <c r="E980" s="36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</row>
    <row r="981" ht="15.75" customHeight="1">
      <c r="A981" s="27"/>
      <c r="B981" s="27"/>
      <c r="C981" s="27"/>
      <c r="D981" s="27"/>
      <c r="E981" s="36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</row>
    <row r="982" ht="15.75" customHeight="1">
      <c r="A982" s="27"/>
      <c r="B982" s="27"/>
      <c r="C982" s="27"/>
      <c r="D982" s="27"/>
      <c r="E982" s="36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</row>
    <row r="983" ht="15.75" customHeight="1">
      <c r="A983" s="27"/>
      <c r="B983" s="27"/>
      <c r="C983" s="27"/>
      <c r="D983" s="27"/>
      <c r="E983" s="36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</row>
    <row r="984" ht="15.75" customHeight="1">
      <c r="A984" s="27"/>
      <c r="B984" s="27"/>
      <c r="C984" s="27"/>
      <c r="D984" s="27"/>
      <c r="E984" s="36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</row>
    <row r="985" ht="15.75" customHeight="1">
      <c r="A985" s="27"/>
      <c r="B985" s="27"/>
      <c r="C985" s="27"/>
      <c r="D985" s="27"/>
      <c r="E985" s="36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</row>
    <row r="986" ht="15.75" customHeight="1">
      <c r="A986" s="27"/>
      <c r="B986" s="27"/>
      <c r="C986" s="27"/>
      <c r="D986" s="27"/>
      <c r="E986" s="36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</row>
    <row r="987" ht="15.75" customHeight="1">
      <c r="A987" s="27"/>
      <c r="B987" s="27"/>
      <c r="C987" s="27"/>
      <c r="D987" s="27"/>
      <c r="E987" s="36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</row>
    <row r="988" ht="15.75" customHeight="1">
      <c r="A988" s="27"/>
      <c r="B988" s="27"/>
      <c r="C988" s="27"/>
      <c r="D988" s="27"/>
      <c r="E988" s="36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</row>
    <row r="989" ht="15.75" customHeight="1">
      <c r="A989" s="27"/>
      <c r="B989" s="27"/>
      <c r="C989" s="27"/>
      <c r="D989" s="27"/>
      <c r="E989" s="36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</row>
    <row r="990" ht="15.75" customHeight="1">
      <c r="A990" s="27"/>
      <c r="B990" s="27"/>
      <c r="C990" s="27"/>
      <c r="D990" s="27"/>
      <c r="E990" s="36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</row>
    <row r="991" ht="15.75" customHeight="1">
      <c r="A991" s="27"/>
      <c r="B991" s="27"/>
      <c r="C991" s="27"/>
      <c r="D991" s="27"/>
      <c r="E991" s="36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</row>
    <row r="992" ht="15.75" customHeight="1">
      <c r="A992" s="27"/>
      <c r="B992" s="27"/>
      <c r="C992" s="27"/>
      <c r="D992" s="27"/>
      <c r="E992" s="36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</row>
    <row r="993" ht="15.75" customHeight="1">
      <c r="A993" s="27"/>
      <c r="B993" s="27"/>
      <c r="C993" s="27"/>
      <c r="D993" s="27"/>
      <c r="E993" s="36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</row>
    <row r="994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</row>
    <row r="99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</row>
    <row r="996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</row>
    <row r="997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</row>
    <row r="998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</row>
  </sheetData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28" width="12.44"/>
  </cols>
  <sheetData>
    <row r="1" ht="36.75" customHeight="1">
      <c r="A1" s="36" t="s">
        <v>328</v>
      </c>
      <c r="B1" s="25" t="s">
        <v>307</v>
      </c>
      <c r="C1" s="25" t="s">
        <v>308</v>
      </c>
      <c r="D1" s="36" t="s">
        <v>494</v>
      </c>
      <c r="E1" s="36" t="s">
        <v>495</v>
      </c>
      <c r="F1" s="36" t="s">
        <v>496</v>
      </c>
      <c r="G1" s="36" t="s">
        <v>497</v>
      </c>
      <c r="H1" s="36" t="s">
        <v>498</v>
      </c>
      <c r="I1" s="36" t="s">
        <v>499</v>
      </c>
      <c r="J1" s="49"/>
      <c r="K1" s="49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</row>
    <row r="2" ht="27.0" customHeight="1">
      <c r="A2" s="50" t="s">
        <v>500</v>
      </c>
      <c r="B2" s="3">
        <v>21.4079</v>
      </c>
      <c r="C2" s="3">
        <v>157.8122</v>
      </c>
      <c r="D2" s="50" t="s">
        <v>501</v>
      </c>
      <c r="E2" s="50">
        <v>0.0</v>
      </c>
      <c r="F2" s="50">
        <v>16.0</v>
      </c>
      <c r="G2" s="50">
        <v>30.0</v>
      </c>
      <c r="H2" s="50">
        <v>42.0</v>
      </c>
      <c r="I2" s="50">
        <v>19.0</v>
      </c>
      <c r="J2" s="49"/>
      <c r="K2" s="4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ht="27.0" customHeight="1">
      <c r="A3" s="50" t="s">
        <v>500</v>
      </c>
      <c r="B3" s="3">
        <v>21.4079</v>
      </c>
      <c r="C3" s="3">
        <v>157.8122</v>
      </c>
      <c r="D3" s="50" t="s">
        <v>501</v>
      </c>
      <c r="E3" s="50">
        <v>1.0</v>
      </c>
      <c r="F3" s="50">
        <v>15.0</v>
      </c>
      <c r="G3" s="50">
        <v>49.0</v>
      </c>
      <c r="H3" s="50">
        <v>69.0</v>
      </c>
      <c r="I3" s="50">
        <v>9.0</v>
      </c>
      <c r="J3" s="49"/>
      <c r="K3" s="49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</row>
    <row r="4" ht="27.0" customHeight="1">
      <c r="A4" s="50" t="s">
        <v>500</v>
      </c>
      <c r="B4" s="3">
        <v>21.4079</v>
      </c>
      <c r="C4" s="3">
        <v>157.8122</v>
      </c>
      <c r="D4" s="50" t="s">
        <v>501</v>
      </c>
      <c r="E4" s="50">
        <v>2.0</v>
      </c>
      <c r="F4" s="50">
        <v>14.0</v>
      </c>
      <c r="G4" s="50">
        <v>50.0</v>
      </c>
      <c r="H4" s="50">
        <v>72.0</v>
      </c>
      <c r="I4" s="50">
        <v>11.0</v>
      </c>
      <c r="J4" s="49"/>
      <c r="K4" s="49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</row>
    <row r="5" ht="27.0" customHeight="1">
      <c r="A5" s="50" t="s">
        <v>500</v>
      </c>
      <c r="B5" s="3">
        <v>21.4079</v>
      </c>
      <c r="C5" s="3">
        <v>157.8122</v>
      </c>
      <c r="D5" s="50" t="s">
        <v>501</v>
      </c>
      <c r="E5" s="50">
        <v>3.0</v>
      </c>
      <c r="F5" s="50">
        <v>12.0</v>
      </c>
      <c r="G5" s="50">
        <v>50.0</v>
      </c>
      <c r="H5" s="50">
        <v>71.0</v>
      </c>
      <c r="I5" s="50">
        <v>13.0</v>
      </c>
      <c r="J5" s="49"/>
      <c r="K5" s="49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</row>
    <row r="6" ht="27.0" customHeight="1">
      <c r="A6" s="50" t="s">
        <v>500</v>
      </c>
      <c r="B6" s="3">
        <v>21.4079</v>
      </c>
      <c r="C6" s="3">
        <v>157.8122</v>
      </c>
      <c r="D6" s="50" t="s">
        <v>501</v>
      </c>
      <c r="E6" s="50">
        <v>4.0</v>
      </c>
      <c r="F6" s="50">
        <v>11.0</v>
      </c>
      <c r="G6" s="50">
        <v>49.0</v>
      </c>
      <c r="H6" s="50">
        <v>69.0</v>
      </c>
      <c r="I6" s="50">
        <v>8.0</v>
      </c>
      <c r="J6" s="49"/>
      <c r="K6" s="49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</row>
    <row r="7" ht="27.0" customHeight="1">
      <c r="A7" s="50" t="s">
        <v>500</v>
      </c>
      <c r="B7" s="3">
        <v>21.4079</v>
      </c>
      <c r="C7" s="3">
        <v>157.8122</v>
      </c>
      <c r="D7" s="50" t="s">
        <v>501</v>
      </c>
      <c r="E7" s="50">
        <v>5.0</v>
      </c>
      <c r="F7" s="50">
        <v>9.0</v>
      </c>
      <c r="G7" s="50">
        <v>54.0</v>
      </c>
      <c r="H7" s="50">
        <v>75.0</v>
      </c>
      <c r="I7" s="50">
        <v>7.0</v>
      </c>
      <c r="J7" s="49"/>
      <c r="K7" s="49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</row>
    <row r="8" ht="27.0" customHeight="1">
      <c r="A8" s="50" t="s">
        <v>500</v>
      </c>
      <c r="B8" s="3">
        <v>21.4079</v>
      </c>
      <c r="C8" s="3">
        <v>157.8122</v>
      </c>
      <c r="D8" s="50" t="s">
        <v>501</v>
      </c>
      <c r="E8" s="50">
        <v>6.0</v>
      </c>
      <c r="F8" s="50">
        <v>8.0</v>
      </c>
      <c r="G8" s="50">
        <v>60.0</v>
      </c>
      <c r="H8" s="50">
        <v>83.0</v>
      </c>
      <c r="I8" s="50">
        <v>12.0</v>
      </c>
      <c r="J8" s="49"/>
      <c r="K8" s="49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</row>
    <row r="9" ht="27.0" customHeight="1">
      <c r="A9" s="50" t="s">
        <v>500</v>
      </c>
      <c r="B9" s="3">
        <v>21.4079</v>
      </c>
      <c r="C9" s="3">
        <v>157.8122</v>
      </c>
      <c r="D9" s="50" t="s">
        <v>501</v>
      </c>
      <c r="E9" s="50">
        <v>7.0</v>
      </c>
      <c r="F9" s="50">
        <v>8.0</v>
      </c>
      <c r="G9" s="50">
        <v>62.0</v>
      </c>
      <c r="H9" s="50">
        <v>87.0</v>
      </c>
      <c r="I9" s="50">
        <v>8.0</v>
      </c>
      <c r="J9" s="49"/>
      <c r="K9" s="49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</row>
    <row r="10" ht="27.0" customHeight="1">
      <c r="A10" s="50" t="s">
        <v>500</v>
      </c>
      <c r="B10" s="3">
        <v>21.4079</v>
      </c>
      <c r="C10" s="3">
        <v>157.8122</v>
      </c>
      <c r="D10" s="50" t="s">
        <v>501</v>
      </c>
      <c r="E10" s="50">
        <v>8.0</v>
      </c>
      <c r="F10" s="50">
        <v>7.0</v>
      </c>
      <c r="G10" s="50">
        <v>54.0</v>
      </c>
      <c r="H10" s="50">
        <v>75.0</v>
      </c>
      <c r="I10" s="50">
        <v>6.0</v>
      </c>
      <c r="J10" s="49"/>
      <c r="K10" s="49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</row>
    <row r="11" ht="27.0" customHeight="1">
      <c r="A11" s="50" t="s">
        <v>500</v>
      </c>
      <c r="B11" s="3">
        <v>21.4079</v>
      </c>
      <c r="C11" s="3">
        <v>157.8122</v>
      </c>
      <c r="D11" s="50" t="s">
        <v>501</v>
      </c>
      <c r="E11" s="50">
        <v>9.0</v>
      </c>
      <c r="F11" s="50">
        <v>3.0</v>
      </c>
      <c r="G11" s="50">
        <v>57.0</v>
      </c>
      <c r="H11" s="50">
        <v>78.0</v>
      </c>
      <c r="I11" s="50">
        <v>17.0</v>
      </c>
      <c r="J11" s="49"/>
      <c r="K11" s="49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</row>
    <row r="12" ht="27.0" customHeight="1">
      <c r="A12" s="50" t="s">
        <v>500</v>
      </c>
      <c r="B12" s="3">
        <v>21.4079</v>
      </c>
      <c r="C12" s="3">
        <v>157.8122</v>
      </c>
      <c r="D12" s="50" t="s">
        <v>501</v>
      </c>
      <c r="E12" s="50">
        <v>10.0</v>
      </c>
      <c r="F12" s="50">
        <v>11.0</v>
      </c>
      <c r="G12" s="50">
        <v>60.0</v>
      </c>
      <c r="H12" s="50">
        <v>83.0</v>
      </c>
      <c r="I12" s="50">
        <v>11.0</v>
      </c>
      <c r="J12" s="49"/>
      <c r="K12" s="49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</row>
    <row r="13" ht="27.0" customHeight="1">
      <c r="A13" s="50" t="s">
        <v>500</v>
      </c>
      <c r="B13" s="3">
        <v>21.4079</v>
      </c>
      <c r="C13" s="3">
        <v>157.8122</v>
      </c>
      <c r="D13" s="50" t="s">
        <v>501</v>
      </c>
      <c r="E13" s="50">
        <v>11.0</v>
      </c>
      <c r="F13" s="50">
        <v>19.0</v>
      </c>
      <c r="G13" s="50">
        <v>55.0</v>
      </c>
      <c r="H13" s="50">
        <v>78.0</v>
      </c>
      <c r="I13" s="50">
        <v>8.0</v>
      </c>
      <c r="J13" s="49"/>
      <c r="K13" s="49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</row>
    <row r="14" ht="27.0" customHeight="1">
      <c r="A14" s="50" t="s">
        <v>500</v>
      </c>
      <c r="B14" s="3">
        <v>21.4079</v>
      </c>
      <c r="C14" s="3">
        <v>157.8122</v>
      </c>
      <c r="D14" s="50" t="s">
        <v>501</v>
      </c>
      <c r="E14" s="50">
        <v>12.0</v>
      </c>
      <c r="F14" s="50">
        <v>21.0</v>
      </c>
      <c r="G14" s="50">
        <v>49.0</v>
      </c>
      <c r="H14" s="50">
        <v>72.0</v>
      </c>
      <c r="I14" s="50">
        <v>11.0</v>
      </c>
      <c r="J14" s="49"/>
      <c r="K14" s="4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</row>
    <row r="15" ht="27.0" customHeight="1">
      <c r="A15" s="50" t="s">
        <v>500</v>
      </c>
      <c r="B15" s="3">
        <v>21.4079</v>
      </c>
      <c r="C15" s="3">
        <v>157.8122</v>
      </c>
      <c r="D15" s="50" t="s">
        <v>501</v>
      </c>
      <c r="E15" s="50">
        <v>13.0</v>
      </c>
      <c r="F15" s="50">
        <v>25.0</v>
      </c>
      <c r="G15" s="50">
        <v>46.0</v>
      </c>
      <c r="H15" s="50">
        <v>64.0</v>
      </c>
      <c r="I15" s="50">
        <v>20.0</v>
      </c>
      <c r="J15" s="49"/>
      <c r="K15" s="49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</row>
    <row r="16" ht="27.0" customHeight="1">
      <c r="A16" s="50" t="s">
        <v>500</v>
      </c>
      <c r="B16" s="3">
        <v>21.4079</v>
      </c>
      <c r="C16" s="3">
        <v>157.8122</v>
      </c>
      <c r="D16" s="50" t="s">
        <v>501</v>
      </c>
      <c r="E16" s="50">
        <v>14.0</v>
      </c>
      <c r="F16" s="50">
        <v>25.0</v>
      </c>
      <c r="G16" s="50">
        <v>44.0</v>
      </c>
      <c r="H16" s="50">
        <v>61.0</v>
      </c>
      <c r="I16" s="50">
        <v>14.0</v>
      </c>
      <c r="J16" s="49"/>
      <c r="K16" s="4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</row>
    <row r="17" ht="27.0" customHeight="1">
      <c r="A17" s="50" t="s">
        <v>500</v>
      </c>
      <c r="B17" s="3">
        <v>21.4079</v>
      </c>
      <c r="C17" s="3">
        <v>157.8122</v>
      </c>
      <c r="D17" s="50" t="s">
        <v>501</v>
      </c>
      <c r="E17" s="50">
        <v>15.0</v>
      </c>
      <c r="F17" s="50">
        <v>21.0</v>
      </c>
      <c r="G17" s="50">
        <v>47.0</v>
      </c>
      <c r="H17" s="50">
        <v>66.0</v>
      </c>
      <c r="I17" s="50">
        <v>18.0</v>
      </c>
      <c r="J17" s="49"/>
      <c r="K17" s="4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</row>
    <row r="18" ht="27.0" customHeight="1">
      <c r="A18" s="50" t="s">
        <v>500</v>
      </c>
      <c r="B18" s="3">
        <v>21.4079</v>
      </c>
      <c r="C18" s="3">
        <v>157.8122</v>
      </c>
      <c r="D18" s="50" t="s">
        <v>501</v>
      </c>
      <c r="E18" s="50">
        <v>16.0</v>
      </c>
      <c r="F18" s="50">
        <v>19.0</v>
      </c>
      <c r="G18" s="50">
        <v>43.0</v>
      </c>
      <c r="H18" s="50">
        <v>61.0</v>
      </c>
      <c r="I18" s="50">
        <v>15.0</v>
      </c>
      <c r="J18" s="49"/>
      <c r="K18" s="49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</row>
    <row r="19" ht="27.0" customHeight="1">
      <c r="A19" s="50" t="s">
        <v>500</v>
      </c>
      <c r="B19" s="3">
        <v>21.4079</v>
      </c>
      <c r="C19" s="3">
        <v>157.8122</v>
      </c>
      <c r="D19" s="50" t="s">
        <v>501</v>
      </c>
      <c r="E19" s="50">
        <v>17.0</v>
      </c>
      <c r="F19" s="50">
        <v>14.0</v>
      </c>
      <c r="G19" s="50">
        <v>37.0</v>
      </c>
      <c r="H19" s="50">
        <v>59.0</v>
      </c>
      <c r="I19" s="50">
        <v>15.0</v>
      </c>
      <c r="J19" s="49"/>
      <c r="K19" s="49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</row>
    <row r="20" ht="27.0" customHeight="1">
      <c r="A20" s="50" t="s">
        <v>500</v>
      </c>
      <c r="B20" s="3">
        <v>21.4079</v>
      </c>
      <c r="C20" s="3">
        <v>157.8122</v>
      </c>
      <c r="D20" s="50" t="s">
        <v>501</v>
      </c>
      <c r="E20" s="50">
        <v>18.0</v>
      </c>
      <c r="F20" s="50">
        <v>28.0</v>
      </c>
      <c r="G20" s="50">
        <v>30.0</v>
      </c>
      <c r="H20" s="50">
        <v>52.0</v>
      </c>
      <c r="I20" s="50">
        <v>9.0</v>
      </c>
      <c r="J20" s="49"/>
      <c r="K20" s="49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</row>
    <row r="21" ht="27.0" customHeight="1">
      <c r="A21" s="50" t="s">
        <v>500</v>
      </c>
      <c r="B21" s="3">
        <v>21.4079</v>
      </c>
      <c r="C21" s="3">
        <v>157.8122</v>
      </c>
      <c r="D21" s="50" t="s">
        <v>501</v>
      </c>
      <c r="E21" s="50">
        <v>19.0</v>
      </c>
      <c r="F21" s="50">
        <v>26.0</v>
      </c>
      <c r="G21" s="50">
        <v>29.0</v>
      </c>
      <c r="H21" s="50">
        <v>42.0</v>
      </c>
      <c r="I21" s="50">
        <v>12.0</v>
      </c>
      <c r="J21" s="49"/>
      <c r="K21" s="49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</row>
    <row r="22" ht="27.0" customHeight="1">
      <c r="A22" s="50" t="s">
        <v>500</v>
      </c>
      <c r="B22" s="3">
        <v>21.4079</v>
      </c>
      <c r="C22" s="3">
        <v>157.8122</v>
      </c>
      <c r="D22" s="50" t="s">
        <v>501</v>
      </c>
      <c r="E22" s="50">
        <v>20.0</v>
      </c>
      <c r="F22" s="50">
        <v>24.0</v>
      </c>
      <c r="G22" s="50">
        <v>27.0</v>
      </c>
      <c r="H22" s="50">
        <v>40.0</v>
      </c>
      <c r="I22" s="50">
        <v>15.0</v>
      </c>
      <c r="J22" s="49"/>
      <c r="K22" s="49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</row>
    <row r="23" ht="27.0" customHeight="1">
      <c r="A23" s="50" t="s">
        <v>500</v>
      </c>
      <c r="B23" s="3">
        <v>21.4079</v>
      </c>
      <c r="C23" s="3">
        <v>157.8122</v>
      </c>
      <c r="D23" s="50" t="s">
        <v>501</v>
      </c>
      <c r="E23" s="50">
        <v>21.0</v>
      </c>
      <c r="F23" s="50">
        <v>23.0</v>
      </c>
      <c r="G23" s="50">
        <v>25.0</v>
      </c>
      <c r="H23" s="50">
        <v>38.0</v>
      </c>
      <c r="I23" s="50">
        <v>11.0</v>
      </c>
      <c r="J23" s="49"/>
      <c r="K23" s="49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</row>
    <row r="24" ht="27.0" customHeight="1">
      <c r="A24" s="50" t="s">
        <v>500</v>
      </c>
      <c r="B24" s="3">
        <v>21.4079</v>
      </c>
      <c r="C24" s="3">
        <v>157.8122</v>
      </c>
      <c r="D24" s="50" t="s">
        <v>501</v>
      </c>
      <c r="E24" s="50">
        <v>22.0</v>
      </c>
      <c r="F24" s="50">
        <v>19.0</v>
      </c>
      <c r="G24" s="50">
        <v>19.0</v>
      </c>
      <c r="H24" s="50">
        <v>34.0</v>
      </c>
      <c r="I24" s="50">
        <v>24.0</v>
      </c>
      <c r="J24" s="49"/>
      <c r="K24" s="49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</row>
    <row r="25" ht="27.0" customHeight="1">
      <c r="A25" s="50" t="s">
        <v>500</v>
      </c>
      <c r="B25" s="3">
        <v>21.4079</v>
      </c>
      <c r="C25" s="3">
        <v>157.8122</v>
      </c>
      <c r="D25" s="50" t="s">
        <v>501</v>
      </c>
      <c r="E25" s="50">
        <v>23.0</v>
      </c>
      <c r="F25" s="50">
        <v>17.0</v>
      </c>
      <c r="G25" s="50">
        <v>17.0</v>
      </c>
      <c r="H25" s="50">
        <v>26.0</v>
      </c>
      <c r="I25" s="50">
        <v>20.0</v>
      </c>
      <c r="J25" s="49"/>
      <c r="K25" s="49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</row>
    <row r="26" ht="27.0" customHeight="1">
      <c r="A26" s="50" t="s">
        <v>500</v>
      </c>
      <c r="B26" s="3">
        <v>21.4079</v>
      </c>
      <c r="C26" s="3">
        <v>157.8122</v>
      </c>
      <c r="D26" s="50" t="s">
        <v>501</v>
      </c>
      <c r="E26" s="50">
        <v>24.0</v>
      </c>
      <c r="F26" s="50">
        <v>16.0</v>
      </c>
      <c r="G26" s="50">
        <v>16.0</v>
      </c>
      <c r="H26" s="50">
        <v>21.0</v>
      </c>
      <c r="I26" s="50">
        <v>12.0</v>
      </c>
      <c r="J26" s="49"/>
      <c r="K26" s="49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</row>
    <row r="27" ht="27.0" customHeight="1">
      <c r="A27" s="50"/>
      <c r="B27" s="27"/>
      <c r="C27" s="27"/>
      <c r="D27" s="50"/>
      <c r="E27" s="50"/>
      <c r="F27" s="50"/>
      <c r="G27" s="50"/>
      <c r="H27" s="50"/>
      <c r="I27" s="50"/>
      <c r="J27" s="49"/>
      <c r="K27" s="4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</row>
    <row r="28" ht="27.0" customHeight="1">
      <c r="A28" s="50"/>
      <c r="B28" s="27"/>
      <c r="C28" s="27"/>
      <c r="D28" s="50"/>
      <c r="E28" s="50"/>
      <c r="F28" s="50"/>
      <c r="G28" s="50"/>
      <c r="H28" s="50"/>
      <c r="I28" s="50"/>
      <c r="J28" s="49"/>
      <c r="K28" s="49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</row>
    <row r="29" ht="27.0" customHeight="1">
      <c r="A29" s="50"/>
      <c r="B29" s="27"/>
      <c r="C29" s="27"/>
      <c r="D29" s="50"/>
      <c r="E29" s="50"/>
      <c r="F29" s="50"/>
      <c r="G29" s="50"/>
      <c r="H29" s="50"/>
      <c r="I29" s="50"/>
      <c r="J29" s="49"/>
      <c r="K29" s="49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</row>
    <row r="30" ht="27.0" customHeight="1">
      <c r="A30" s="50"/>
      <c r="B30" s="27"/>
      <c r="C30" s="27"/>
      <c r="D30" s="50"/>
      <c r="E30" s="50"/>
      <c r="F30" s="50"/>
      <c r="G30" s="50"/>
      <c r="H30" s="50"/>
      <c r="I30" s="50"/>
      <c r="J30" s="49"/>
      <c r="K30" s="49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</row>
    <row r="31" ht="27.0" customHeight="1">
      <c r="A31" s="50"/>
      <c r="B31" s="27"/>
      <c r="C31" s="27"/>
      <c r="D31" s="50"/>
      <c r="E31" s="50"/>
      <c r="F31" s="50"/>
      <c r="G31" s="50"/>
      <c r="H31" s="50"/>
      <c r="I31" s="50"/>
      <c r="J31" s="49"/>
      <c r="K31" s="49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</row>
    <row r="32" ht="27.0" customHeight="1">
      <c r="A32" s="50"/>
      <c r="B32" s="27"/>
      <c r="C32" s="27"/>
      <c r="D32" s="50"/>
      <c r="E32" s="50"/>
      <c r="F32" s="50"/>
      <c r="G32" s="50"/>
      <c r="H32" s="50"/>
      <c r="I32" s="50"/>
      <c r="J32" s="49"/>
      <c r="K32" s="49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</row>
    <row r="33" ht="27.0" customHeight="1">
      <c r="A33" s="50"/>
      <c r="B33" s="27"/>
      <c r="C33" s="27"/>
      <c r="D33" s="50"/>
      <c r="E33" s="50"/>
      <c r="F33" s="50"/>
      <c r="G33" s="50"/>
      <c r="H33" s="50"/>
      <c r="I33" s="50"/>
      <c r="J33" s="49"/>
      <c r="K33" s="49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</row>
    <row r="34" ht="27.0" customHeight="1">
      <c r="A34" s="50"/>
      <c r="B34" s="27"/>
      <c r="C34" s="27"/>
      <c r="D34" s="50"/>
      <c r="E34" s="50"/>
      <c r="F34" s="50"/>
      <c r="G34" s="50"/>
      <c r="H34" s="50"/>
      <c r="I34" s="50"/>
      <c r="J34" s="49"/>
      <c r="K34" s="49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</row>
    <row r="35" ht="27.0" customHeight="1">
      <c r="A35" s="50"/>
      <c r="B35" s="27"/>
      <c r="C35" s="27"/>
      <c r="D35" s="50"/>
      <c r="E35" s="50"/>
      <c r="F35" s="50"/>
      <c r="G35" s="50"/>
      <c r="H35" s="50"/>
      <c r="I35" s="50"/>
      <c r="J35" s="49"/>
      <c r="K35" s="49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</row>
    <row r="36" ht="27.0" customHeight="1">
      <c r="A36" s="50"/>
      <c r="B36" s="27"/>
      <c r="C36" s="27"/>
      <c r="D36" s="50"/>
      <c r="E36" s="50"/>
      <c r="F36" s="50"/>
      <c r="G36" s="50"/>
      <c r="H36" s="50"/>
      <c r="I36" s="50"/>
      <c r="J36" s="49"/>
      <c r="K36" s="49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</row>
    <row r="37" ht="27.0" customHeight="1">
      <c r="A37" s="50"/>
      <c r="B37" s="27"/>
      <c r="C37" s="27"/>
      <c r="D37" s="50"/>
      <c r="E37" s="50"/>
      <c r="F37" s="50"/>
      <c r="G37" s="50"/>
      <c r="H37" s="50"/>
      <c r="I37" s="50"/>
      <c r="J37" s="49"/>
      <c r="K37" s="49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</row>
    <row r="38" ht="27.0" customHeight="1">
      <c r="A38" s="50"/>
      <c r="B38" s="27"/>
      <c r="C38" s="27"/>
      <c r="D38" s="50"/>
      <c r="E38" s="50"/>
      <c r="F38" s="50"/>
      <c r="G38" s="50"/>
      <c r="H38" s="50"/>
      <c r="I38" s="50"/>
      <c r="J38" s="49"/>
      <c r="K38" s="49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</row>
    <row r="39" ht="27.0" customHeight="1">
      <c r="A39" s="50"/>
      <c r="B39" s="27"/>
      <c r="C39" s="27"/>
      <c r="D39" s="50"/>
      <c r="E39" s="50"/>
      <c r="F39" s="50"/>
      <c r="G39" s="50"/>
      <c r="H39" s="50"/>
      <c r="I39" s="50"/>
      <c r="J39" s="49"/>
      <c r="K39" s="49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</row>
    <row r="40" ht="27.0" customHeight="1">
      <c r="A40" s="50"/>
      <c r="B40" s="27"/>
      <c r="C40" s="27"/>
      <c r="D40" s="50"/>
      <c r="E40" s="50"/>
      <c r="F40" s="50"/>
      <c r="G40" s="50"/>
      <c r="H40" s="50"/>
      <c r="I40" s="50"/>
      <c r="J40" s="49"/>
      <c r="K40" s="49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</row>
    <row r="41" ht="27.0" customHeight="1">
      <c r="A41" s="50"/>
      <c r="B41" s="27"/>
      <c r="C41" s="27"/>
      <c r="D41" s="50"/>
      <c r="E41" s="50"/>
      <c r="F41" s="50"/>
      <c r="G41" s="50"/>
      <c r="H41" s="50"/>
      <c r="I41" s="50"/>
      <c r="J41" s="49"/>
      <c r="K41" s="49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</row>
    <row r="42" ht="27.0" customHeight="1">
      <c r="A42" s="50"/>
      <c r="B42" s="27"/>
      <c r="C42" s="27"/>
      <c r="D42" s="50"/>
      <c r="E42" s="50"/>
      <c r="F42" s="50"/>
      <c r="G42" s="50"/>
      <c r="H42" s="50"/>
      <c r="I42" s="50"/>
      <c r="J42" s="49"/>
      <c r="K42" s="49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</row>
    <row r="43" ht="27.0" customHeight="1">
      <c r="A43" s="50"/>
      <c r="B43" s="27"/>
      <c r="C43" s="27"/>
      <c r="D43" s="50"/>
      <c r="E43" s="50"/>
      <c r="F43" s="50"/>
      <c r="G43" s="50"/>
      <c r="H43" s="50"/>
      <c r="I43" s="50"/>
      <c r="J43" s="49"/>
      <c r="K43" s="49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</row>
    <row r="44" ht="27.0" customHeight="1">
      <c r="A44" s="50"/>
      <c r="B44" s="27"/>
      <c r="C44" s="27"/>
      <c r="D44" s="50"/>
      <c r="E44" s="50"/>
      <c r="F44" s="50"/>
      <c r="G44" s="50"/>
      <c r="H44" s="50"/>
      <c r="I44" s="50"/>
      <c r="J44" s="49"/>
      <c r="K44" s="49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</row>
    <row r="45" ht="27.0" customHeight="1">
      <c r="A45" s="50"/>
      <c r="B45" s="27"/>
      <c r="C45" s="27"/>
      <c r="D45" s="50"/>
      <c r="E45" s="50"/>
      <c r="F45" s="50"/>
      <c r="G45" s="50"/>
      <c r="H45" s="50"/>
      <c r="I45" s="50"/>
      <c r="J45" s="49"/>
      <c r="K45" s="49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</row>
    <row r="46" ht="27.0" customHeight="1">
      <c r="A46" s="50"/>
      <c r="B46" s="27"/>
      <c r="C46" s="27"/>
      <c r="D46" s="50"/>
      <c r="E46" s="50"/>
      <c r="F46" s="50"/>
      <c r="G46" s="50"/>
      <c r="H46" s="50"/>
      <c r="I46" s="50"/>
      <c r="J46" s="49"/>
      <c r="K46" s="49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</row>
    <row r="47" ht="27.0" customHeight="1">
      <c r="A47" s="50"/>
      <c r="B47" s="27"/>
      <c r="C47" s="27"/>
      <c r="D47" s="50"/>
      <c r="E47" s="50"/>
      <c r="F47" s="50"/>
      <c r="G47" s="50"/>
      <c r="H47" s="50"/>
      <c r="I47" s="50"/>
      <c r="J47" s="49"/>
      <c r="K47" s="49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</row>
    <row r="48" ht="27.0" customHeight="1">
      <c r="A48" s="50"/>
      <c r="B48" s="27"/>
      <c r="C48" s="27"/>
      <c r="D48" s="50"/>
      <c r="E48" s="50"/>
      <c r="F48" s="50"/>
      <c r="G48" s="50"/>
      <c r="H48" s="50"/>
      <c r="I48" s="50"/>
      <c r="J48" s="49"/>
      <c r="K48" s="49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</row>
    <row r="49" ht="27.0" customHeight="1">
      <c r="A49" s="50"/>
      <c r="B49" s="27"/>
      <c r="C49" s="27"/>
      <c r="D49" s="50"/>
      <c r="E49" s="50"/>
      <c r="F49" s="50"/>
      <c r="G49" s="50"/>
      <c r="H49" s="50"/>
      <c r="I49" s="50"/>
      <c r="J49" s="49"/>
      <c r="K49" s="49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</row>
    <row r="50" ht="27.0" customHeight="1">
      <c r="A50" s="50"/>
      <c r="B50" s="27"/>
      <c r="C50" s="27"/>
      <c r="D50" s="50"/>
      <c r="E50" s="50"/>
      <c r="F50" s="50"/>
      <c r="G50" s="50"/>
      <c r="H50" s="50"/>
      <c r="I50" s="50"/>
      <c r="J50" s="49"/>
      <c r="K50" s="49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</row>
    <row r="51" ht="27.0" customHeight="1">
      <c r="A51" s="50"/>
      <c r="B51" s="27"/>
      <c r="C51" s="27"/>
      <c r="D51" s="50"/>
      <c r="E51" s="50"/>
      <c r="F51" s="50"/>
      <c r="G51" s="50"/>
      <c r="H51" s="50"/>
      <c r="I51" s="50"/>
      <c r="J51" s="49"/>
      <c r="K51" s="49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</row>
    <row r="52" ht="27.0" customHeight="1">
      <c r="A52" s="50"/>
      <c r="B52" s="27"/>
      <c r="C52" s="27"/>
      <c r="D52" s="50"/>
      <c r="E52" s="50"/>
      <c r="F52" s="50"/>
      <c r="G52" s="50"/>
      <c r="H52" s="50"/>
      <c r="I52" s="50"/>
      <c r="J52" s="49"/>
      <c r="K52" s="49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</row>
    <row r="53" ht="27.0" customHeight="1">
      <c r="A53" s="50"/>
      <c r="B53" s="27"/>
      <c r="C53" s="27"/>
      <c r="D53" s="50"/>
      <c r="E53" s="50"/>
      <c r="F53" s="50"/>
      <c r="G53" s="50"/>
      <c r="H53" s="50"/>
      <c r="I53" s="50"/>
      <c r="J53" s="49"/>
      <c r="K53" s="49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</row>
    <row r="54" ht="27.0" customHeight="1">
      <c r="A54" s="50"/>
      <c r="B54" s="27"/>
      <c r="C54" s="27"/>
      <c r="D54" s="50"/>
      <c r="E54" s="50"/>
      <c r="F54" s="50"/>
      <c r="G54" s="50"/>
      <c r="H54" s="50"/>
      <c r="I54" s="50"/>
      <c r="J54" s="49"/>
      <c r="K54" s="49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</row>
    <row r="55" ht="27.0" customHeight="1">
      <c r="A55" s="50"/>
      <c r="B55" s="27"/>
      <c r="C55" s="27"/>
      <c r="D55" s="50"/>
      <c r="E55" s="50"/>
      <c r="F55" s="50"/>
      <c r="G55" s="50"/>
      <c r="H55" s="50"/>
      <c r="I55" s="50"/>
      <c r="J55" s="49"/>
      <c r="K55" s="49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</row>
    <row r="56" ht="27.0" customHeight="1">
      <c r="A56" s="50"/>
      <c r="B56" s="27"/>
      <c r="C56" s="27"/>
      <c r="D56" s="50"/>
      <c r="E56" s="50"/>
      <c r="F56" s="50"/>
      <c r="G56" s="50"/>
      <c r="H56" s="50"/>
      <c r="I56" s="50"/>
      <c r="J56" s="49"/>
      <c r="K56" s="49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</row>
    <row r="57" ht="27.0" customHeight="1">
      <c r="A57" s="50"/>
      <c r="B57" s="27"/>
      <c r="C57" s="27"/>
      <c r="D57" s="50"/>
      <c r="E57" s="50"/>
      <c r="F57" s="50"/>
      <c r="G57" s="50"/>
      <c r="H57" s="50"/>
      <c r="I57" s="50"/>
      <c r="J57" s="49"/>
      <c r="K57" s="49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</row>
    <row r="58" ht="27.0" customHeight="1">
      <c r="A58" s="50"/>
      <c r="B58" s="27"/>
      <c r="C58" s="27"/>
      <c r="D58" s="50"/>
      <c r="E58" s="50"/>
      <c r="F58" s="50"/>
      <c r="G58" s="50"/>
      <c r="H58" s="50"/>
      <c r="I58" s="50"/>
      <c r="J58" s="49"/>
      <c r="K58" s="49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</row>
    <row r="59" ht="27.0" customHeight="1">
      <c r="A59" s="50"/>
      <c r="B59" s="27"/>
      <c r="C59" s="27"/>
      <c r="D59" s="50"/>
      <c r="E59" s="50"/>
      <c r="F59" s="50"/>
      <c r="G59" s="50"/>
      <c r="H59" s="50"/>
      <c r="I59" s="50"/>
      <c r="J59" s="49"/>
      <c r="K59" s="49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</row>
    <row r="60" ht="27.0" customHeight="1">
      <c r="A60" s="50"/>
      <c r="B60" s="27"/>
      <c r="C60" s="27"/>
      <c r="D60" s="50"/>
      <c r="E60" s="50"/>
      <c r="F60" s="50"/>
      <c r="G60" s="50"/>
      <c r="H60" s="50"/>
      <c r="I60" s="50"/>
      <c r="J60" s="49"/>
      <c r="K60" s="49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</row>
    <row r="61" ht="27.0" customHeight="1">
      <c r="A61" s="50"/>
      <c r="B61" s="27"/>
      <c r="C61" s="27"/>
      <c r="D61" s="50"/>
      <c r="E61" s="50"/>
      <c r="F61" s="50"/>
      <c r="G61" s="50"/>
      <c r="H61" s="50"/>
      <c r="I61" s="50"/>
      <c r="J61" s="49"/>
      <c r="K61" s="49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</row>
    <row r="62" ht="27.0" customHeight="1">
      <c r="A62" s="50"/>
      <c r="B62" s="27"/>
      <c r="C62" s="27"/>
      <c r="D62" s="50"/>
      <c r="E62" s="50"/>
      <c r="F62" s="50"/>
      <c r="G62" s="50"/>
      <c r="H62" s="50"/>
      <c r="I62" s="50"/>
      <c r="J62" s="49"/>
      <c r="K62" s="49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</row>
    <row r="63" ht="27.0" customHeight="1">
      <c r="A63" s="50"/>
      <c r="B63" s="27"/>
      <c r="C63" s="27"/>
      <c r="D63" s="50"/>
      <c r="E63" s="50"/>
      <c r="F63" s="50"/>
      <c r="G63" s="50"/>
      <c r="H63" s="50"/>
      <c r="I63" s="50"/>
      <c r="J63" s="49"/>
      <c r="K63" s="49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</row>
    <row r="64" ht="27.0" customHeight="1">
      <c r="A64" s="50"/>
      <c r="B64" s="27"/>
      <c r="C64" s="27"/>
      <c r="D64" s="50"/>
      <c r="E64" s="50"/>
      <c r="F64" s="50"/>
      <c r="G64" s="50"/>
      <c r="H64" s="50"/>
      <c r="I64" s="50"/>
      <c r="J64" s="49"/>
      <c r="K64" s="49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</row>
    <row r="65" ht="27.0" customHeight="1">
      <c r="A65" s="50"/>
      <c r="B65" s="27"/>
      <c r="C65" s="27"/>
      <c r="D65" s="50"/>
      <c r="E65" s="50"/>
      <c r="F65" s="50"/>
      <c r="G65" s="50"/>
      <c r="H65" s="50"/>
      <c r="I65" s="50"/>
      <c r="J65" s="49"/>
      <c r="K65" s="49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</row>
    <row r="66" ht="27.0" customHeight="1">
      <c r="A66" s="50"/>
      <c r="B66" s="27"/>
      <c r="C66" s="27"/>
      <c r="D66" s="50"/>
      <c r="E66" s="50"/>
      <c r="F66" s="50"/>
      <c r="G66" s="50"/>
      <c r="H66" s="50"/>
      <c r="I66" s="50"/>
      <c r="J66" s="49"/>
      <c r="K66" s="49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</row>
    <row r="67" ht="27.0" customHeight="1">
      <c r="A67" s="50"/>
      <c r="B67" s="27"/>
      <c r="C67" s="27"/>
      <c r="D67" s="50"/>
      <c r="E67" s="50"/>
      <c r="F67" s="50"/>
      <c r="G67" s="50"/>
      <c r="H67" s="50"/>
      <c r="I67" s="50"/>
      <c r="J67" s="49"/>
      <c r="K67" s="49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</row>
    <row r="68" ht="27.0" customHeight="1">
      <c r="A68" s="50"/>
      <c r="B68" s="27"/>
      <c r="C68" s="27"/>
      <c r="D68" s="50"/>
      <c r="E68" s="50"/>
      <c r="F68" s="50"/>
      <c r="G68" s="50"/>
      <c r="H68" s="50"/>
      <c r="I68" s="50"/>
      <c r="J68" s="49"/>
      <c r="K68" s="49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</row>
    <row r="69" ht="27.0" customHeight="1">
      <c r="A69" s="50"/>
      <c r="B69" s="27"/>
      <c r="C69" s="27"/>
      <c r="D69" s="50"/>
      <c r="E69" s="50"/>
      <c r="F69" s="50"/>
      <c r="G69" s="50"/>
      <c r="H69" s="50"/>
      <c r="I69" s="50"/>
      <c r="J69" s="49"/>
      <c r="K69" s="49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</row>
    <row r="70" ht="27.0" customHeight="1">
      <c r="A70" s="50"/>
      <c r="B70" s="27"/>
      <c r="C70" s="27"/>
      <c r="D70" s="50"/>
      <c r="E70" s="50"/>
      <c r="F70" s="50"/>
      <c r="G70" s="50"/>
      <c r="H70" s="50"/>
      <c r="I70" s="50"/>
      <c r="J70" s="49"/>
      <c r="K70" s="49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</row>
    <row r="71" ht="27.0" customHeight="1">
      <c r="A71" s="50"/>
      <c r="B71" s="27"/>
      <c r="C71" s="27"/>
      <c r="D71" s="50"/>
      <c r="E71" s="50"/>
      <c r="F71" s="50"/>
      <c r="G71" s="50"/>
      <c r="H71" s="50"/>
      <c r="I71" s="50"/>
      <c r="J71" s="49"/>
      <c r="K71" s="49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</row>
    <row r="72" ht="27.0" customHeight="1">
      <c r="A72" s="50"/>
      <c r="B72" s="27"/>
      <c r="C72" s="27"/>
      <c r="D72" s="50"/>
      <c r="E72" s="50"/>
      <c r="F72" s="50"/>
      <c r="G72" s="50"/>
      <c r="H72" s="50"/>
      <c r="I72" s="50"/>
      <c r="J72" s="49"/>
      <c r="K72" s="49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</row>
    <row r="73" ht="27.0" customHeight="1">
      <c r="A73" s="50"/>
      <c r="B73" s="27"/>
      <c r="C73" s="27"/>
      <c r="D73" s="50"/>
      <c r="E73" s="50"/>
      <c r="F73" s="50"/>
      <c r="G73" s="50"/>
      <c r="H73" s="50"/>
      <c r="I73" s="50"/>
      <c r="J73" s="49"/>
      <c r="K73" s="49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</row>
    <row r="74" ht="27.0" customHeight="1">
      <c r="A74" s="50"/>
      <c r="B74" s="27"/>
      <c r="C74" s="27"/>
      <c r="D74" s="50"/>
      <c r="E74" s="50"/>
      <c r="F74" s="50"/>
      <c r="G74" s="50"/>
      <c r="H74" s="50"/>
      <c r="I74" s="50"/>
      <c r="J74" s="49"/>
      <c r="K74" s="49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</row>
    <row r="75" ht="27.0" customHeight="1">
      <c r="A75" s="50"/>
      <c r="B75" s="27"/>
      <c r="C75" s="27"/>
      <c r="D75" s="50"/>
      <c r="E75" s="50"/>
      <c r="F75" s="50"/>
      <c r="G75" s="50"/>
      <c r="H75" s="50"/>
      <c r="I75" s="50"/>
      <c r="J75" s="49"/>
      <c r="K75" s="49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</row>
    <row r="76" ht="27.0" customHeight="1">
      <c r="A76" s="50"/>
      <c r="B76" s="27"/>
      <c r="C76" s="27"/>
      <c r="D76" s="50"/>
      <c r="E76" s="50"/>
      <c r="F76" s="50"/>
      <c r="G76" s="50"/>
      <c r="H76" s="50"/>
      <c r="I76" s="50"/>
      <c r="J76" s="49"/>
      <c r="K76" s="49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</row>
    <row r="77" ht="27.0" customHeight="1">
      <c r="A77" s="50"/>
      <c r="B77" s="27"/>
      <c r="C77" s="27"/>
      <c r="D77" s="50"/>
      <c r="E77" s="50"/>
      <c r="F77" s="50"/>
      <c r="G77" s="50"/>
      <c r="H77" s="50"/>
      <c r="I77" s="50"/>
      <c r="J77" s="49"/>
      <c r="K77" s="49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</row>
    <row r="78" ht="27.0" customHeight="1">
      <c r="A78" s="50"/>
      <c r="B78" s="27"/>
      <c r="C78" s="27"/>
      <c r="D78" s="50"/>
      <c r="E78" s="50"/>
      <c r="F78" s="50"/>
      <c r="G78" s="50"/>
      <c r="H78" s="50"/>
      <c r="I78" s="50"/>
      <c r="J78" s="49"/>
      <c r="K78" s="49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</row>
    <row r="79" ht="27.0" customHeight="1">
      <c r="A79" s="50"/>
      <c r="B79" s="27"/>
      <c r="C79" s="27"/>
      <c r="D79" s="50"/>
      <c r="E79" s="50"/>
      <c r="F79" s="50"/>
      <c r="G79" s="50"/>
      <c r="H79" s="50"/>
      <c r="I79" s="50"/>
      <c r="J79" s="49"/>
      <c r="K79" s="49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</row>
    <row r="80" ht="27.0" customHeight="1">
      <c r="A80" s="50"/>
      <c r="B80" s="27"/>
      <c r="C80" s="27"/>
      <c r="D80" s="50"/>
      <c r="E80" s="50"/>
      <c r="F80" s="50"/>
      <c r="G80" s="50"/>
      <c r="H80" s="50"/>
      <c r="I80" s="50"/>
      <c r="J80" s="49"/>
      <c r="K80" s="49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</row>
    <row r="81" ht="27.0" customHeight="1">
      <c r="A81" s="50"/>
      <c r="B81" s="27"/>
      <c r="C81" s="27"/>
      <c r="D81" s="50"/>
      <c r="E81" s="50"/>
      <c r="F81" s="50"/>
      <c r="G81" s="50"/>
      <c r="H81" s="50"/>
      <c r="I81" s="50"/>
      <c r="J81" s="49"/>
      <c r="K81" s="49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</row>
    <row r="82" ht="27.0" customHeight="1">
      <c r="A82" s="50"/>
      <c r="B82" s="27"/>
      <c r="C82" s="27"/>
      <c r="D82" s="50"/>
      <c r="E82" s="50"/>
      <c r="F82" s="50"/>
      <c r="G82" s="50"/>
      <c r="H82" s="50"/>
      <c r="I82" s="50"/>
      <c r="J82" s="49"/>
      <c r="K82" s="49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ht="27.0" customHeight="1">
      <c r="A83" s="50"/>
      <c r="B83" s="27"/>
      <c r="C83" s="27"/>
      <c r="D83" s="50"/>
      <c r="E83" s="50"/>
      <c r="F83" s="50"/>
      <c r="G83" s="50"/>
      <c r="H83" s="50"/>
      <c r="I83" s="50"/>
      <c r="J83" s="49"/>
      <c r="K83" s="49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</row>
    <row r="84" ht="27.0" customHeight="1">
      <c r="A84" s="50"/>
      <c r="B84" s="27"/>
      <c r="C84" s="27"/>
      <c r="D84" s="50"/>
      <c r="E84" s="50"/>
      <c r="F84" s="50"/>
      <c r="G84" s="50"/>
      <c r="H84" s="50"/>
      <c r="I84" s="50"/>
      <c r="J84" s="49"/>
      <c r="K84" s="49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</row>
    <row r="85" ht="27.0" customHeight="1">
      <c r="A85" s="50"/>
      <c r="B85" s="27"/>
      <c r="C85" s="27"/>
      <c r="D85" s="50"/>
      <c r="E85" s="50"/>
      <c r="F85" s="50"/>
      <c r="G85" s="50"/>
      <c r="H85" s="50"/>
      <c r="I85" s="50"/>
      <c r="J85" s="49"/>
      <c r="K85" s="49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</row>
    <row r="86" ht="27.0" customHeight="1">
      <c r="A86" s="50"/>
      <c r="B86" s="27"/>
      <c r="C86" s="27"/>
      <c r="D86" s="50"/>
      <c r="E86" s="50"/>
      <c r="F86" s="50"/>
      <c r="G86" s="50"/>
      <c r="H86" s="50"/>
      <c r="I86" s="50"/>
      <c r="J86" s="49"/>
      <c r="K86" s="49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</row>
    <row r="87" ht="27.0" customHeight="1">
      <c r="A87" s="50"/>
      <c r="B87" s="27"/>
      <c r="C87" s="27"/>
      <c r="D87" s="50"/>
      <c r="E87" s="50"/>
      <c r="F87" s="50"/>
      <c r="G87" s="50"/>
      <c r="H87" s="50"/>
      <c r="I87" s="50"/>
      <c r="J87" s="49"/>
      <c r="K87" s="49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</row>
    <row r="88" ht="27.0" customHeight="1">
      <c r="A88" s="50"/>
      <c r="B88" s="27"/>
      <c r="C88" s="27"/>
      <c r="D88" s="50"/>
      <c r="E88" s="50"/>
      <c r="F88" s="50"/>
      <c r="G88" s="50"/>
      <c r="H88" s="50"/>
      <c r="I88" s="50"/>
      <c r="J88" s="49"/>
      <c r="K88" s="49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</row>
    <row r="89" ht="27.0" customHeight="1">
      <c r="A89" s="50"/>
      <c r="B89" s="27"/>
      <c r="C89" s="27"/>
      <c r="D89" s="50"/>
      <c r="E89" s="50"/>
      <c r="F89" s="50"/>
      <c r="G89" s="50"/>
      <c r="H89" s="50"/>
      <c r="I89" s="50"/>
      <c r="J89" s="49"/>
      <c r="K89" s="49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</row>
    <row r="90" ht="27.0" customHeight="1">
      <c r="A90" s="50"/>
      <c r="B90" s="27"/>
      <c r="C90" s="27"/>
      <c r="D90" s="50"/>
      <c r="E90" s="50"/>
      <c r="F90" s="50"/>
      <c r="G90" s="50"/>
      <c r="H90" s="50"/>
      <c r="I90" s="50"/>
      <c r="J90" s="49"/>
      <c r="K90" s="49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</row>
    <row r="91" ht="27.0" customHeight="1">
      <c r="A91" s="50"/>
      <c r="B91" s="27"/>
      <c r="C91" s="27"/>
      <c r="D91" s="50"/>
      <c r="E91" s="50"/>
      <c r="F91" s="50"/>
      <c r="G91" s="50"/>
      <c r="H91" s="50"/>
      <c r="I91" s="50"/>
      <c r="J91" s="49"/>
      <c r="K91" s="49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</row>
    <row r="92" ht="27.0" customHeight="1">
      <c r="A92" s="50"/>
      <c r="B92" s="27"/>
      <c r="C92" s="27"/>
      <c r="D92" s="50"/>
      <c r="E92" s="50"/>
      <c r="F92" s="50"/>
      <c r="G92" s="50"/>
      <c r="H92" s="50"/>
      <c r="I92" s="50"/>
      <c r="J92" s="49"/>
      <c r="K92" s="49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</row>
    <row r="93" ht="27.0" customHeight="1">
      <c r="A93" s="50"/>
      <c r="B93" s="27"/>
      <c r="C93" s="27"/>
      <c r="D93" s="50"/>
      <c r="E93" s="50"/>
      <c r="F93" s="50"/>
      <c r="G93" s="50"/>
      <c r="H93" s="50"/>
      <c r="I93" s="50"/>
      <c r="J93" s="49"/>
      <c r="K93" s="49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</row>
    <row r="94" ht="27.0" customHeight="1">
      <c r="A94" s="50"/>
      <c r="B94" s="27"/>
      <c r="C94" s="27"/>
      <c r="D94" s="50"/>
      <c r="E94" s="50"/>
      <c r="F94" s="50"/>
      <c r="G94" s="50"/>
      <c r="H94" s="50"/>
      <c r="I94" s="50"/>
      <c r="J94" s="49"/>
      <c r="K94" s="49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</row>
    <row r="95" ht="27.0" customHeight="1">
      <c r="A95" s="50"/>
      <c r="B95" s="27"/>
      <c r="C95" s="27"/>
      <c r="D95" s="50"/>
      <c r="E95" s="50"/>
      <c r="F95" s="50"/>
      <c r="G95" s="50"/>
      <c r="H95" s="50"/>
      <c r="I95" s="50"/>
      <c r="J95" s="49"/>
      <c r="K95" s="49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</row>
    <row r="96" ht="27.0" customHeight="1">
      <c r="A96" s="50"/>
      <c r="B96" s="27"/>
      <c r="C96" s="27"/>
      <c r="D96" s="50"/>
      <c r="E96" s="50"/>
      <c r="F96" s="50"/>
      <c r="G96" s="50"/>
      <c r="H96" s="50"/>
      <c r="I96" s="50"/>
      <c r="J96" s="49"/>
      <c r="K96" s="49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</row>
    <row r="97" ht="27.0" customHeight="1">
      <c r="A97" s="50"/>
      <c r="B97" s="27"/>
      <c r="C97" s="27"/>
      <c r="D97" s="50"/>
      <c r="E97" s="50"/>
      <c r="F97" s="50"/>
      <c r="G97" s="50"/>
      <c r="H97" s="50"/>
      <c r="I97" s="50"/>
      <c r="J97" s="49"/>
      <c r="K97" s="49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</row>
    <row r="98" ht="27.0" customHeight="1">
      <c r="A98" s="50"/>
      <c r="B98" s="27"/>
      <c r="C98" s="27"/>
      <c r="D98" s="50"/>
      <c r="E98" s="50"/>
      <c r="F98" s="50"/>
      <c r="G98" s="50"/>
      <c r="H98" s="50"/>
      <c r="I98" s="50"/>
      <c r="J98" s="49"/>
      <c r="K98" s="49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</row>
    <row r="99" ht="27.0" customHeight="1">
      <c r="A99" s="50"/>
      <c r="B99" s="27"/>
      <c r="C99" s="27"/>
      <c r="D99" s="50"/>
      <c r="E99" s="50"/>
      <c r="F99" s="50"/>
      <c r="G99" s="50"/>
      <c r="H99" s="50"/>
      <c r="I99" s="50"/>
      <c r="J99" s="49"/>
      <c r="K99" s="49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</row>
    <row r="100" ht="27.0" customHeight="1">
      <c r="A100" s="50"/>
      <c r="B100" s="27"/>
      <c r="C100" s="27"/>
      <c r="D100" s="50"/>
      <c r="E100" s="50"/>
      <c r="F100" s="50"/>
      <c r="G100" s="50"/>
      <c r="H100" s="50"/>
      <c r="I100" s="50"/>
      <c r="J100" s="49"/>
      <c r="K100" s="49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</row>
    <row r="101" ht="27.0" customHeight="1">
      <c r="A101" s="50"/>
      <c r="B101" s="27"/>
      <c r="C101" s="27"/>
      <c r="D101" s="50"/>
      <c r="E101" s="50"/>
      <c r="F101" s="50"/>
      <c r="G101" s="50"/>
      <c r="H101" s="50"/>
      <c r="I101" s="50"/>
      <c r="J101" s="49"/>
      <c r="K101" s="49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</row>
    <row r="102" ht="27.0" customHeight="1">
      <c r="A102" s="50"/>
      <c r="B102" s="27"/>
      <c r="C102" s="27"/>
      <c r="D102" s="50"/>
      <c r="E102" s="50"/>
      <c r="F102" s="50"/>
      <c r="G102" s="50"/>
      <c r="H102" s="50"/>
      <c r="I102" s="50"/>
      <c r="J102" s="49"/>
      <c r="K102" s="49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</row>
    <row r="103" ht="27.0" customHeight="1">
      <c r="A103" s="50"/>
      <c r="B103" s="27"/>
      <c r="C103" s="27"/>
      <c r="D103" s="50"/>
      <c r="E103" s="50"/>
      <c r="F103" s="50"/>
      <c r="G103" s="50"/>
      <c r="H103" s="50"/>
      <c r="I103" s="50"/>
      <c r="J103" s="49"/>
      <c r="K103" s="49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</row>
    <row r="104" ht="27.0" customHeight="1">
      <c r="A104" s="50"/>
      <c r="B104" s="27"/>
      <c r="C104" s="27"/>
      <c r="D104" s="50"/>
      <c r="E104" s="50"/>
      <c r="F104" s="50"/>
      <c r="G104" s="50"/>
      <c r="H104" s="50"/>
      <c r="I104" s="50"/>
      <c r="J104" s="49"/>
      <c r="K104" s="49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</row>
    <row r="105" ht="27.0" customHeight="1">
      <c r="A105" s="50"/>
      <c r="B105" s="27"/>
      <c r="C105" s="27"/>
      <c r="D105" s="50"/>
      <c r="E105" s="50"/>
      <c r="F105" s="50"/>
      <c r="G105" s="50"/>
      <c r="H105" s="50"/>
      <c r="I105" s="50"/>
      <c r="J105" s="49"/>
      <c r="K105" s="49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</row>
    <row r="106" ht="27.0" customHeight="1">
      <c r="A106" s="50"/>
      <c r="B106" s="27"/>
      <c r="C106" s="27"/>
      <c r="D106" s="50"/>
      <c r="E106" s="50"/>
      <c r="F106" s="50"/>
      <c r="G106" s="50"/>
      <c r="H106" s="50"/>
      <c r="I106" s="50"/>
      <c r="J106" s="49"/>
      <c r="K106" s="49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</row>
    <row r="107" ht="27.0" customHeight="1">
      <c r="A107" s="50"/>
      <c r="B107" s="27"/>
      <c r="C107" s="27"/>
      <c r="D107" s="50"/>
      <c r="E107" s="50"/>
      <c r="F107" s="50"/>
      <c r="G107" s="50"/>
      <c r="H107" s="50"/>
      <c r="I107" s="50"/>
      <c r="J107" s="49"/>
      <c r="K107" s="49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</row>
    <row r="108" ht="27.0" customHeight="1">
      <c r="A108" s="50"/>
      <c r="B108" s="27"/>
      <c r="C108" s="27"/>
      <c r="D108" s="50"/>
      <c r="E108" s="50"/>
      <c r="F108" s="50"/>
      <c r="G108" s="50"/>
      <c r="H108" s="50"/>
      <c r="I108" s="50"/>
      <c r="J108" s="49"/>
      <c r="K108" s="49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</row>
    <row r="109" ht="27.0" customHeight="1">
      <c r="A109" s="50"/>
      <c r="B109" s="27"/>
      <c r="C109" s="27"/>
      <c r="D109" s="50"/>
      <c r="E109" s="50"/>
      <c r="F109" s="50"/>
      <c r="G109" s="50"/>
      <c r="H109" s="50"/>
      <c r="I109" s="50"/>
      <c r="J109" s="49"/>
      <c r="K109" s="49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</row>
    <row r="110" ht="27.0" customHeight="1">
      <c r="A110" s="50"/>
      <c r="B110" s="27"/>
      <c r="C110" s="27"/>
      <c r="D110" s="50"/>
      <c r="E110" s="50"/>
      <c r="F110" s="50"/>
      <c r="G110" s="50"/>
      <c r="H110" s="50"/>
      <c r="I110" s="50"/>
      <c r="J110" s="49"/>
      <c r="K110" s="49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</row>
    <row r="111" ht="27.0" customHeight="1">
      <c r="A111" s="50"/>
      <c r="B111" s="27"/>
      <c r="C111" s="27"/>
      <c r="D111" s="50"/>
      <c r="E111" s="50"/>
      <c r="F111" s="50"/>
      <c r="G111" s="50"/>
      <c r="H111" s="50"/>
      <c r="I111" s="50"/>
      <c r="J111" s="49"/>
      <c r="K111" s="49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</row>
    <row r="112" ht="27.0" customHeight="1">
      <c r="A112" s="50"/>
      <c r="B112" s="27"/>
      <c r="C112" s="27"/>
      <c r="D112" s="50"/>
      <c r="E112" s="50"/>
      <c r="F112" s="50"/>
      <c r="G112" s="50"/>
      <c r="H112" s="50"/>
      <c r="I112" s="50"/>
      <c r="J112" s="49"/>
      <c r="K112" s="49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</row>
    <row r="113" ht="27.0" customHeight="1">
      <c r="A113" s="50"/>
      <c r="B113" s="27"/>
      <c r="C113" s="27"/>
      <c r="D113" s="50"/>
      <c r="E113" s="50"/>
      <c r="F113" s="50"/>
      <c r="G113" s="50"/>
      <c r="H113" s="50"/>
      <c r="I113" s="50"/>
      <c r="J113" s="49"/>
      <c r="K113" s="49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</row>
    <row r="114" ht="27.0" customHeight="1">
      <c r="A114" s="50"/>
      <c r="B114" s="27"/>
      <c r="C114" s="27"/>
      <c r="D114" s="50"/>
      <c r="E114" s="50"/>
      <c r="F114" s="50"/>
      <c r="G114" s="50"/>
      <c r="H114" s="50"/>
      <c r="I114" s="50"/>
      <c r="J114" s="49"/>
      <c r="K114" s="49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</row>
    <row r="115" ht="27.0" customHeight="1">
      <c r="A115" s="50"/>
      <c r="B115" s="27"/>
      <c r="C115" s="27"/>
      <c r="D115" s="50"/>
      <c r="E115" s="50"/>
      <c r="F115" s="50"/>
      <c r="G115" s="50"/>
      <c r="H115" s="50"/>
      <c r="I115" s="50"/>
      <c r="J115" s="49"/>
      <c r="K115" s="49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</row>
    <row r="116" ht="27.0" customHeight="1">
      <c r="A116" s="50"/>
      <c r="B116" s="27"/>
      <c r="C116" s="27"/>
      <c r="D116" s="50"/>
      <c r="E116" s="50"/>
      <c r="F116" s="50"/>
      <c r="G116" s="50"/>
      <c r="H116" s="50"/>
      <c r="I116" s="50"/>
      <c r="J116" s="49"/>
      <c r="K116" s="49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</row>
    <row r="117" ht="27.0" customHeight="1">
      <c r="A117" s="50"/>
      <c r="B117" s="27"/>
      <c r="C117" s="27"/>
      <c r="D117" s="50"/>
      <c r="E117" s="50"/>
      <c r="F117" s="50"/>
      <c r="G117" s="50"/>
      <c r="H117" s="50"/>
      <c r="I117" s="50"/>
      <c r="J117" s="49"/>
      <c r="K117" s="49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</row>
    <row r="118" ht="27.0" customHeight="1">
      <c r="A118" s="50"/>
      <c r="B118" s="27"/>
      <c r="C118" s="27"/>
      <c r="D118" s="50"/>
      <c r="E118" s="50"/>
      <c r="F118" s="50"/>
      <c r="G118" s="50"/>
      <c r="H118" s="50"/>
      <c r="I118" s="50"/>
      <c r="J118" s="49"/>
      <c r="K118" s="49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</row>
    <row r="119" ht="27.0" customHeight="1">
      <c r="A119" s="50"/>
      <c r="B119" s="27"/>
      <c r="C119" s="27"/>
      <c r="D119" s="50"/>
      <c r="E119" s="50"/>
      <c r="F119" s="50"/>
      <c r="G119" s="50"/>
      <c r="H119" s="50"/>
      <c r="I119" s="50"/>
      <c r="J119" s="49"/>
      <c r="K119" s="49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</row>
    <row r="120" ht="27.0" customHeight="1">
      <c r="A120" s="50"/>
      <c r="B120" s="27"/>
      <c r="C120" s="27"/>
      <c r="D120" s="50"/>
      <c r="E120" s="50"/>
      <c r="F120" s="50"/>
      <c r="G120" s="50"/>
      <c r="H120" s="50"/>
      <c r="I120" s="50"/>
      <c r="J120" s="49"/>
      <c r="K120" s="49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</row>
    <row r="121" ht="27.0" customHeight="1">
      <c r="A121" s="50"/>
      <c r="B121" s="27"/>
      <c r="C121" s="27"/>
      <c r="D121" s="50"/>
      <c r="E121" s="50"/>
      <c r="F121" s="50"/>
      <c r="G121" s="50"/>
      <c r="H121" s="50"/>
      <c r="I121" s="50"/>
      <c r="J121" s="49"/>
      <c r="K121" s="49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</row>
    <row r="122" ht="27.0" customHeight="1">
      <c r="A122" s="50"/>
      <c r="B122" s="27"/>
      <c r="C122" s="27"/>
      <c r="D122" s="50"/>
      <c r="E122" s="50"/>
      <c r="F122" s="50"/>
      <c r="G122" s="50"/>
      <c r="H122" s="50"/>
      <c r="I122" s="50"/>
      <c r="J122" s="49"/>
      <c r="K122" s="49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</row>
    <row r="123" ht="27.0" customHeight="1">
      <c r="A123" s="50"/>
      <c r="B123" s="27"/>
      <c r="C123" s="27"/>
      <c r="D123" s="50"/>
      <c r="E123" s="50"/>
      <c r="F123" s="50"/>
      <c r="G123" s="50"/>
      <c r="H123" s="50"/>
      <c r="I123" s="50"/>
      <c r="J123" s="49"/>
      <c r="K123" s="49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</row>
    <row r="124" ht="27.0" customHeight="1">
      <c r="A124" s="50"/>
      <c r="B124" s="27"/>
      <c r="C124" s="27"/>
      <c r="D124" s="50"/>
      <c r="E124" s="50"/>
      <c r="F124" s="50"/>
      <c r="G124" s="50"/>
      <c r="H124" s="50"/>
      <c r="I124" s="50"/>
      <c r="J124" s="49"/>
      <c r="K124" s="49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</row>
    <row r="125" ht="27.0" customHeight="1">
      <c r="A125" s="50"/>
      <c r="B125" s="27"/>
      <c r="C125" s="27"/>
      <c r="D125" s="50"/>
      <c r="E125" s="50"/>
      <c r="F125" s="50"/>
      <c r="G125" s="50"/>
      <c r="H125" s="50"/>
      <c r="I125" s="50"/>
      <c r="J125" s="49"/>
      <c r="K125" s="49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</row>
    <row r="126" ht="27.0" customHeight="1">
      <c r="A126" s="50"/>
      <c r="B126" s="27"/>
      <c r="C126" s="27"/>
      <c r="D126" s="50"/>
      <c r="E126" s="50"/>
      <c r="F126" s="50"/>
      <c r="G126" s="50"/>
      <c r="H126" s="50"/>
      <c r="I126" s="50"/>
      <c r="J126" s="49"/>
      <c r="K126" s="49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</row>
    <row r="127" ht="27.0" customHeight="1">
      <c r="A127" s="50"/>
      <c r="B127" s="27"/>
      <c r="C127" s="27"/>
      <c r="D127" s="50"/>
      <c r="E127" s="50"/>
      <c r="F127" s="50"/>
      <c r="G127" s="50"/>
      <c r="H127" s="50"/>
      <c r="I127" s="50"/>
      <c r="J127" s="49"/>
      <c r="K127" s="49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</row>
    <row r="128" ht="27.0" customHeight="1">
      <c r="A128" s="50"/>
      <c r="B128" s="27"/>
      <c r="C128" s="27"/>
      <c r="D128" s="50"/>
      <c r="E128" s="50"/>
      <c r="F128" s="50"/>
      <c r="G128" s="50"/>
      <c r="H128" s="50"/>
      <c r="I128" s="50"/>
      <c r="J128" s="49"/>
      <c r="K128" s="49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</row>
    <row r="129" ht="27.0" customHeight="1">
      <c r="A129" s="50"/>
      <c r="B129" s="27"/>
      <c r="C129" s="27"/>
      <c r="D129" s="50"/>
      <c r="E129" s="50"/>
      <c r="F129" s="50"/>
      <c r="G129" s="50"/>
      <c r="H129" s="50"/>
      <c r="I129" s="50"/>
      <c r="J129" s="49"/>
      <c r="K129" s="49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</row>
    <row r="130" ht="27.0" customHeight="1">
      <c r="A130" s="50"/>
      <c r="B130" s="27"/>
      <c r="C130" s="27"/>
      <c r="D130" s="50"/>
      <c r="E130" s="50"/>
      <c r="F130" s="50"/>
      <c r="G130" s="50"/>
      <c r="H130" s="50"/>
      <c r="I130" s="50"/>
      <c r="J130" s="49"/>
      <c r="K130" s="49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</row>
    <row r="131" ht="27.0" customHeight="1">
      <c r="A131" s="50"/>
      <c r="B131" s="27"/>
      <c r="C131" s="27"/>
      <c r="D131" s="50"/>
      <c r="E131" s="50"/>
      <c r="F131" s="50"/>
      <c r="G131" s="50"/>
      <c r="H131" s="50"/>
      <c r="I131" s="50"/>
      <c r="J131" s="49"/>
      <c r="K131" s="49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</row>
    <row r="132" ht="27.0" customHeight="1">
      <c r="A132" s="50"/>
      <c r="B132" s="27"/>
      <c r="C132" s="27"/>
      <c r="D132" s="50"/>
      <c r="E132" s="50"/>
      <c r="F132" s="50"/>
      <c r="G132" s="50"/>
      <c r="H132" s="50"/>
      <c r="I132" s="50"/>
      <c r="J132" s="49"/>
      <c r="K132" s="49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</row>
    <row r="133" ht="27.0" customHeight="1">
      <c r="A133" s="50"/>
      <c r="B133" s="27"/>
      <c r="C133" s="27"/>
      <c r="D133" s="50"/>
      <c r="E133" s="50"/>
      <c r="F133" s="50"/>
      <c r="G133" s="50"/>
      <c r="H133" s="50"/>
      <c r="I133" s="50"/>
      <c r="J133" s="49"/>
      <c r="K133" s="49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</row>
    <row r="134" ht="27.0" customHeight="1">
      <c r="A134" s="50"/>
      <c r="B134" s="27"/>
      <c r="C134" s="27"/>
      <c r="D134" s="50"/>
      <c r="E134" s="50"/>
      <c r="F134" s="50"/>
      <c r="G134" s="50"/>
      <c r="H134" s="50"/>
      <c r="I134" s="50"/>
      <c r="J134" s="49"/>
      <c r="K134" s="49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</row>
    <row r="135" ht="27.0" customHeight="1">
      <c r="A135" s="50"/>
      <c r="B135" s="27"/>
      <c r="C135" s="27"/>
      <c r="D135" s="50"/>
      <c r="E135" s="50"/>
      <c r="F135" s="50"/>
      <c r="G135" s="50"/>
      <c r="H135" s="50"/>
      <c r="I135" s="50"/>
      <c r="J135" s="49"/>
      <c r="K135" s="49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</row>
    <row r="136" ht="27.0" customHeight="1">
      <c r="A136" s="50"/>
      <c r="B136" s="27"/>
      <c r="C136" s="27"/>
      <c r="D136" s="50"/>
      <c r="E136" s="50"/>
      <c r="F136" s="50"/>
      <c r="G136" s="50"/>
      <c r="H136" s="50"/>
      <c r="I136" s="50"/>
      <c r="J136" s="49"/>
      <c r="K136" s="49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</row>
    <row r="137" ht="27.0" customHeight="1">
      <c r="A137" s="50"/>
      <c r="B137" s="27"/>
      <c r="C137" s="27"/>
      <c r="D137" s="50"/>
      <c r="E137" s="50"/>
      <c r="F137" s="50"/>
      <c r="G137" s="50"/>
      <c r="H137" s="50"/>
      <c r="I137" s="50"/>
      <c r="J137" s="49"/>
      <c r="K137" s="49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</row>
    <row r="138" ht="27.0" customHeight="1">
      <c r="A138" s="50"/>
      <c r="B138" s="27"/>
      <c r="C138" s="27"/>
      <c r="D138" s="50"/>
      <c r="E138" s="50"/>
      <c r="F138" s="50"/>
      <c r="G138" s="50"/>
      <c r="H138" s="50"/>
      <c r="I138" s="50"/>
      <c r="J138" s="49"/>
      <c r="K138" s="49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ht="27.0" customHeight="1">
      <c r="A139" s="50"/>
      <c r="B139" s="27"/>
      <c r="C139" s="27"/>
      <c r="D139" s="50"/>
      <c r="E139" s="50"/>
      <c r="F139" s="50"/>
      <c r="G139" s="50"/>
      <c r="H139" s="50"/>
      <c r="I139" s="50"/>
      <c r="J139" s="49"/>
      <c r="K139" s="49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ht="27.0" customHeight="1">
      <c r="A140" s="50"/>
      <c r="B140" s="27"/>
      <c r="C140" s="27"/>
      <c r="D140" s="50"/>
      <c r="E140" s="50"/>
      <c r="F140" s="50"/>
      <c r="G140" s="50"/>
      <c r="H140" s="50"/>
      <c r="I140" s="50"/>
      <c r="J140" s="49"/>
      <c r="K140" s="49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ht="27.0" customHeight="1">
      <c r="A141" s="50"/>
      <c r="B141" s="27"/>
      <c r="C141" s="27"/>
      <c r="D141" s="50"/>
      <c r="E141" s="50"/>
      <c r="F141" s="50"/>
      <c r="G141" s="50"/>
      <c r="H141" s="50"/>
      <c r="I141" s="50"/>
      <c r="J141" s="49"/>
      <c r="K141" s="49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ht="27.0" customHeight="1">
      <c r="A142" s="50"/>
      <c r="B142" s="27"/>
      <c r="C142" s="27"/>
      <c r="D142" s="50"/>
      <c r="E142" s="50"/>
      <c r="F142" s="50"/>
      <c r="G142" s="50"/>
      <c r="H142" s="50"/>
      <c r="I142" s="50"/>
      <c r="J142" s="49"/>
      <c r="K142" s="49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ht="27.0" customHeight="1">
      <c r="A143" s="50"/>
      <c r="B143" s="27"/>
      <c r="C143" s="27"/>
      <c r="D143" s="50"/>
      <c r="E143" s="50"/>
      <c r="F143" s="50"/>
      <c r="G143" s="50"/>
      <c r="H143" s="50"/>
      <c r="I143" s="50"/>
      <c r="J143" s="49"/>
      <c r="K143" s="49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ht="27.0" customHeight="1">
      <c r="A144" s="50"/>
      <c r="B144" s="27"/>
      <c r="C144" s="27"/>
      <c r="D144" s="50"/>
      <c r="E144" s="50"/>
      <c r="F144" s="50"/>
      <c r="G144" s="50"/>
      <c r="H144" s="50"/>
      <c r="I144" s="50"/>
      <c r="J144" s="49"/>
      <c r="K144" s="49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ht="27.0" customHeight="1">
      <c r="A145" s="50"/>
      <c r="B145" s="27"/>
      <c r="C145" s="27"/>
      <c r="D145" s="50"/>
      <c r="E145" s="50"/>
      <c r="F145" s="50"/>
      <c r="G145" s="50"/>
      <c r="H145" s="50"/>
      <c r="I145" s="50"/>
      <c r="J145" s="49"/>
      <c r="K145" s="49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ht="27.0" customHeight="1">
      <c r="A146" s="50"/>
      <c r="B146" s="27"/>
      <c r="C146" s="27"/>
      <c r="D146" s="50"/>
      <c r="E146" s="50"/>
      <c r="F146" s="50"/>
      <c r="G146" s="50"/>
      <c r="H146" s="50"/>
      <c r="I146" s="50"/>
      <c r="J146" s="49"/>
      <c r="K146" s="49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ht="27.0" customHeight="1">
      <c r="A147" s="50"/>
      <c r="B147" s="27"/>
      <c r="C147" s="27"/>
      <c r="D147" s="50"/>
      <c r="E147" s="50"/>
      <c r="F147" s="50"/>
      <c r="G147" s="50"/>
      <c r="H147" s="50"/>
      <c r="I147" s="50"/>
      <c r="J147" s="49"/>
      <c r="K147" s="49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ht="27.0" customHeight="1">
      <c r="A148" s="50"/>
      <c r="B148" s="27"/>
      <c r="C148" s="27"/>
      <c r="D148" s="50"/>
      <c r="E148" s="50"/>
      <c r="F148" s="50"/>
      <c r="G148" s="50"/>
      <c r="H148" s="50"/>
      <c r="I148" s="50"/>
      <c r="J148" s="49"/>
      <c r="K148" s="49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ht="27.0" customHeight="1">
      <c r="A149" s="50"/>
      <c r="B149" s="27"/>
      <c r="C149" s="27"/>
      <c r="D149" s="50"/>
      <c r="E149" s="50"/>
      <c r="F149" s="50"/>
      <c r="G149" s="50"/>
      <c r="H149" s="50"/>
      <c r="I149" s="50"/>
      <c r="J149" s="49"/>
      <c r="K149" s="49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ht="27.0" customHeight="1">
      <c r="A150" s="50"/>
      <c r="B150" s="27"/>
      <c r="C150" s="27"/>
      <c r="D150" s="50"/>
      <c r="E150" s="50"/>
      <c r="F150" s="50"/>
      <c r="G150" s="50"/>
      <c r="H150" s="50"/>
      <c r="I150" s="50"/>
      <c r="J150" s="49"/>
      <c r="K150" s="49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ht="27.0" customHeight="1">
      <c r="A151" s="50"/>
      <c r="B151" s="27"/>
      <c r="C151" s="27"/>
      <c r="D151" s="50"/>
      <c r="E151" s="50"/>
      <c r="F151" s="50"/>
      <c r="G151" s="50"/>
      <c r="H151" s="50"/>
      <c r="I151" s="50"/>
      <c r="J151" s="49"/>
      <c r="K151" s="49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ht="27.0" customHeight="1">
      <c r="A152" s="50"/>
      <c r="B152" s="27"/>
      <c r="C152" s="27"/>
      <c r="D152" s="50"/>
      <c r="E152" s="50"/>
      <c r="F152" s="50"/>
      <c r="G152" s="50"/>
      <c r="H152" s="50"/>
      <c r="I152" s="50"/>
      <c r="J152" s="49"/>
      <c r="K152" s="49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ht="27.0" customHeight="1">
      <c r="A153" s="50"/>
      <c r="B153" s="27"/>
      <c r="C153" s="27"/>
      <c r="D153" s="50"/>
      <c r="E153" s="50"/>
      <c r="F153" s="50"/>
      <c r="G153" s="50"/>
      <c r="H153" s="50"/>
      <c r="I153" s="50"/>
      <c r="J153" s="49"/>
      <c r="K153" s="49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ht="27.0" customHeight="1">
      <c r="A154" s="50"/>
      <c r="B154" s="27"/>
      <c r="C154" s="27"/>
      <c r="D154" s="50"/>
      <c r="E154" s="50"/>
      <c r="F154" s="50"/>
      <c r="G154" s="50"/>
      <c r="H154" s="50"/>
      <c r="I154" s="50"/>
      <c r="J154" s="49"/>
      <c r="K154" s="49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ht="27.0" customHeight="1">
      <c r="A155" s="50"/>
      <c r="B155" s="27"/>
      <c r="C155" s="27"/>
      <c r="D155" s="50"/>
      <c r="E155" s="50"/>
      <c r="F155" s="50"/>
      <c r="G155" s="50"/>
      <c r="H155" s="50"/>
      <c r="I155" s="50"/>
      <c r="J155" s="49"/>
      <c r="K155" s="49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ht="27.0" customHeight="1">
      <c r="A156" s="50"/>
      <c r="B156" s="27"/>
      <c r="C156" s="27"/>
      <c r="D156" s="50"/>
      <c r="E156" s="50"/>
      <c r="F156" s="50"/>
      <c r="G156" s="50"/>
      <c r="H156" s="50"/>
      <c r="I156" s="50"/>
      <c r="J156" s="49"/>
      <c r="K156" s="49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ht="27.0" customHeight="1">
      <c r="A157" s="50"/>
      <c r="B157" s="27"/>
      <c r="C157" s="27"/>
      <c r="D157" s="50"/>
      <c r="E157" s="50"/>
      <c r="F157" s="50"/>
      <c r="G157" s="50"/>
      <c r="H157" s="50"/>
      <c r="I157" s="50"/>
      <c r="J157" s="49"/>
      <c r="K157" s="49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ht="27.0" customHeight="1">
      <c r="A158" s="50"/>
      <c r="B158" s="27"/>
      <c r="C158" s="27"/>
      <c r="D158" s="50"/>
      <c r="E158" s="50"/>
      <c r="F158" s="50"/>
      <c r="G158" s="50"/>
      <c r="H158" s="50"/>
      <c r="I158" s="50"/>
      <c r="J158" s="49"/>
      <c r="K158" s="49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ht="27.0" customHeight="1">
      <c r="A159" s="50"/>
      <c r="B159" s="27"/>
      <c r="C159" s="27"/>
      <c r="D159" s="50"/>
      <c r="E159" s="50"/>
      <c r="F159" s="50"/>
      <c r="G159" s="50"/>
      <c r="H159" s="50"/>
      <c r="I159" s="50"/>
      <c r="J159" s="49"/>
      <c r="K159" s="49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ht="27.0" customHeight="1">
      <c r="A160" s="50"/>
      <c r="B160" s="27"/>
      <c r="C160" s="27"/>
      <c r="D160" s="50"/>
      <c r="E160" s="50"/>
      <c r="F160" s="50"/>
      <c r="G160" s="50"/>
      <c r="H160" s="50"/>
      <c r="I160" s="50"/>
      <c r="J160" s="49"/>
      <c r="K160" s="49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ht="27.0" customHeight="1">
      <c r="A161" s="50"/>
      <c r="B161" s="27"/>
      <c r="C161" s="27"/>
      <c r="D161" s="50"/>
      <c r="E161" s="50"/>
      <c r="F161" s="50"/>
      <c r="G161" s="50"/>
      <c r="H161" s="50"/>
      <c r="I161" s="50"/>
      <c r="J161" s="49"/>
      <c r="K161" s="49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ht="27.0" customHeight="1">
      <c r="A162" s="50"/>
      <c r="B162" s="27"/>
      <c r="C162" s="27"/>
      <c r="D162" s="50"/>
      <c r="E162" s="50"/>
      <c r="F162" s="50"/>
      <c r="G162" s="50"/>
      <c r="H162" s="50"/>
      <c r="I162" s="50"/>
      <c r="J162" s="49"/>
      <c r="K162" s="49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ht="27.0" customHeight="1">
      <c r="A163" s="50"/>
      <c r="B163" s="27"/>
      <c r="C163" s="27"/>
      <c r="D163" s="50"/>
      <c r="E163" s="50"/>
      <c r="F163" s="50"/>
      <c r="G163" s="50"/>
      <c r="H163" s="50"/>
      <c r="I163" s="50"/>
      <c r="J163" s="49"/>
      <c r="K163" s="49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ht="27.0" customHeight="1">
      <c r="A164" s="50"/>
      <c r="B164" s="27"/>
      <c r="C164" s="27"/>
      <c r="D164" s="50"/>
      <c r="E164" s="50"/>
      <c r="F164" s="50"/>
      <c r="G164" s="50"/>
      <c r="H164" s="50"/>
      <c r="I164" s="50"/>
      <c r="J164" s="49"/>
      <c r="K164" s="49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ht="27.0" customHeight="1">
      <c r="A165" s="50"/>
      <c r="B165" s="27"/>
      <c r="C165" s="27"/>
      <c r="D165" s="50"/>
      <c r="E165" s="50"/>
      <c r="F165" s="50"/>
      <c r="G165" s="50"/>
      <c r="H165" s="50"/>
      <c r="I165" s="50"/>
      <c r="J165" s="49"/>
      <c r="K165" s="49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ht="27.0" customHeight="1">
      <c r="A166" s="50"/>
      <c r="B166" s="27"/>
      <c r="C166" s="27"/>
      <c r="D166" s="50"/>
      <c r="E166" s="50"/>
      <c r="F166" s="50"/>
      <c r="G166" s="50"/>
      <c r="H166" s="50"/>
      <c r="I166" s="50"/>
      <c r="J166" s="49"/>
      <c r="K166" s="49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ht="27.0" customHeight="1">
      <c r="A167" s="50"/>
      <c r="B167" s="27"/>
      <c r="C167" s="27"/>
      <c r="D167" s="50"/>
      <c r="E167" s="50"/>
      <c r="F167" s="50"/>
      <c r="G167" s="50"/>
      <c r="H167" s="50"/>
      <c r="I167" s="50"/>
      <c r="J167" s="49"/>
      <c r="K167" s="49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ht="27.0" customHeight="1">
      <c r="A168" s="50"/>
      <c r="B168" s="27"/>
      <c r="C168" s="27"/>
      <c r="D168" s="50"/>
      <c r="E168" s="50"/>
      <c r="F168" s="50"/>
      <c r="G168" s="50"/>
      <c r="H168" s="50"/>
      <c r="I168" s="50"/>
      <c r="J168" s="49"/>
      <c r="K168" s="49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ht="27.0" customHeight="1">
      <c r="A169" s="50"/>
      <c r="B169" s="27"/>
      <c r="C169" s="27"/>
      <c r="D169" s="50"/>
      <c r="E169" s="50"/>
      <c r="F169" s="50"/>
      <c r="G169" s="50"/>
      <c r="H169" s="50"/>
      <c r="I169" s="50"/>
      <c r="J169" s="49"/>
      <c r="K169" s="49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ht="27.0" customHeight="1">
      <c r="A170" s="50"/>
      <c r="B170" s="27"/>
      <c r="C170" s="27"/>
      <c r="D170" s="50"/>
      <c r="E170" s="50"/>
      <c r="F170" s="50"/>
      <c r="G170" s="50"/>
      <c r="H170" s="50"/>
      <c r="I170" s="50"/>
      <c r="J170" s="49"/>
      <c r="K170" s="49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ht="27.0" customHeight="1">
      <c r="A171" s="50"/>
      <c r="B171" s="27"/>
      <c r="C171" s="27"/>
      <c r="D171" s="50"/>
      <c r="E171" s="50"/>
      <c r="F171" s="50"/>
      <c r="G171" s="50"/>
      <c r="H171" s="50"/>
      <c r="I171" s="50"/>
      <c r="J171" s="49"/>
      <c r="K171" s="49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ht="27.0" customHeight="1">
      <c r="A172" s="50"/>
      <c r="B172" s="27"/>
      <c r="C172" s="27"/>
      <c r="D172" s="50"/>
      <c r="E172" s="50"/>
      <c r="F172" s="50"/>
      <c r="G172" s="50"/>
      <c r="H172" s="50"/>
      <c r="I172" s="50"/>
      <c r="J172" s="49"/>
      <c r="K172" s="49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ht="27.0" customHeight="1">
      <c r="A173" s="50"/>
      <c r="B173" s="27"/>
      <c r="C173" s="27"/>
      <c r="D173" s="50"/>
      <c r="E173" s="50"/>
      <c r="F173" s="50"/>
      <c r="G173" s="50"/>
      <c r="H173" s="50"/>
      <c r="I173" s="50"/>
      <c r="J173" s="49"/>
      <c r="K173" s="49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ht="27.0" customHeight="1">
      <c r="A174" s="50"/>
      <c r="B174" s="27"/>
      <c r="C174" s="27"/>
      <c r="D174" s="50"/>
      <c r="E174" s="50"/>
      <c r="F174" s="50"/>
      <c r="G174" s="50"/>
      <c r="H174" s="50"/>
      <c r="I174" s="50"/>
      <c r="J174" s="49"/>
      <c r="K174" s="49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ht="27.0" customHeight="1">
      <c r="A175" s="50"/>
      <c r="B175" s="27"/>
      <c r="C175" s="27"/>
      <c r="D175" s="50"/>
      <c r="E175" s="50"/>
      <c r="F175" s="50"/>
      <c r="G175" s="50"/>
      <c r="H175" s="50"/>
      <c r="I175" s="50"/>
      <c r="J175" s="49"/>
      <c r="K175" s="49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ht="27.0" customHeight="1">
      <c r="A176" s="50"/>
      <c r="B176" s="27"/>
      <c r="C176" s="27"/>
      <c r="D176" s="50"/>
      <c r="E176" s="50"/>
      <c r="F176" s="50"/>
      <c r="G176" s="50"/>
      <c r="H176" s="50"/>
      <c r="I176" s="50"/>
      <c r="J176" s="49"/>
      <c r="K176" s="49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ht="27.0" customHeight="1">
      <c r="A177" s="50"/>
      <c r="B177" s="27"/>
      <c r="C177" s="27"/>
      <c r="D177" s="50"/>
      <c r="E177" s="50"/>
      <c r="F177" s="50"/>
      <c r="G177" s="50"/>
      <c r="H177" s="50"/>
      <c r="I177" s="50"/>
      <c r="J177" s="49"/>
      <c r="K177" s="49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ht="27.0" customHeight="1">
      <c r="A178" s="50"/>
      <c r="B178" s="27"/>
      <c r="C178" s="27"/>
      <c r="D178" s="50"/>
      <c r="E178" s="50"/>
      <c r="F178" s="50"/>
      <c r="G178" s="50"/>
      <c r="H178" s="50"/>
      <c r="I178" s="50"/>
      <c r="J178" s="49"/>
      <c r="K178" s="49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ht="27.0" customHeight="1">
      <c r="A179" s="50"/>
      <c r="B179" s="27"/>
      <c r="C179" s="27"/>
      <c r="D179" s="50"/>
      <c r="E179" s="50"/>
      <c r="F179" s="50"/>
      <c r="G179" s="50"/>
      <c r="H179" s="50"/>
      <c r="I179" s="50"/>
      <c r="J179" s="49"/>
      <c r="K179" s="49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ht="27.0" customHeight="1">
      <c r="A180" s="50"/>
      <c r="B180" s="27"/>
      <c r="C180" s="27"/>
      <c r="D180" s="50"/>
      <c r="E180" s="50"/>
      <c r="F180" s="50"/>
      <c r="G180" s="50"/>
      <c r="H180" s="50"/>
      <c r="I180" s="50"/>
      <c r="J180" s="49"/>
      <c r="K180" s="49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ht="27.0" customHeight="1">
      <c r="A181" s="50"/>
      <c r="B181" s="27"/>
      <c r="C181" s="27"/>
      <c r="D181" s="50"/>
      <c r="E181" s="50"/>
      <c r="F181" s="50"/>
      <c r="G181" s="50"/>
      <c r="H181" s="50"/>
      <c r="I181" s="50"/>
      <c r="J181" s="49"/>
      <c r="K181" s="49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ht="27.0" customHeight="1">
      <c r="A182" s="50"/>
      <c r="B182" s="27"/>
      <c r="C182" s="27"/>
      <c r="D182" s="50"/>
      <c r="E182" s="50"/>
      <c r="F182" s="50"/>
      <c r="G182" s="50"/>
      <c r="H182" s="50"/>
      <c r="I182" s="50"/>
      <c r="J182" s="49"/>
      <c r="K182" s="49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ht="27.0" customHeight="1">
      <c r="A183" s="50"/>
      <c r="B183" s="27"/>
      <c r="C183" s="27"/>
      <c r="D183" s="50"/>
      <c r="E183" s="50"/>
      <c r="F183" s="50"/>
      <c r="G183" s="50"/>
      <c r="H183" s="50"/>
      <c r="I183" s="50"/>
      <c r="J183" s="49"/>
      <c r="K183" s="49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ht="27.0" customHeight="1">
      <c r="A184" s="50"/>
      <c r="B184" s="27"/>
      <c r="C184" s="27"/>
      <c r="D184" s="50"/>
      <c r="E184" s="50"/>
      <c r="F184" s="50"/>
      <c r="G184" s="50"/>
      <c r="H184" s="50"/>
      <c r="I184" s="50"/>
      <c r="J184" s="49"/>
      <c r="K184" s="49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ht="27.0" customHeight="1">
      <c r="A185" s="50"/>
      <c r="B185" s="27"/>
      <c r="C185" s="27"/>
      <c r="D185" s="50"/>
      <c r="E185" s="50"/>
      <c r="F185" s="50"/>
      <c r="G185" s="50"/>
      <c r="H185" s="50"/>
      <c r="I185" s="50"/>
      <c r="J185" s="49"/>
      <c r="K185" s="49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ht="27.0" customHeight="1">
      <c r="A186" s="50"/>
      <c r="B186" s="27"/>
      <c r="C186" s="27"/>
      <c r="D186" s="50"/>
      <c r="E186" s="50"/>
      <c r="F186" s="50"/>
      <c r="G186" s="50"/>
      <c r="H186" s="50"/>
      <c r="I186" s="50"/>
      <c r="J186" s="49"/>
      <c r="K186" s="49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ht="27.0" customHeight="1">
      <c r="A187" s="50"/>
      <c r="B187" s="27"/>
      <c r="C187" s="27"/>
      <c r="D187" s="50"/>
      <c r="E187" s="50"/>
      <c r="F187" s="50"/>
      <c r="G187" s="50"/>
      <c r="H187" s="50"/>
      <c r="I187" s="50"/>
      <c r="J187" s="49"/>
      <c r="K187" s="49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ht="27.0" customHeight="1">
      <c r="A188" s="50"/>
      <c r="B188" s="27"/>
      <c r="C188" s="27"/>
      <c r="D188" s="50"/>
      <c r="E188" s="50"/>
      <c r="F188" s="50"/>
      <c r="G188" s="50"/>
      <c r="H188" s="50"/>
      <c r="I188" s="50"/>
      <c r="J188" s="49"/>
      <c r="K188" s="49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ht="27.0" customHeight="1">
      <c r="A189" s="50"/>
      <c r="B189" s="27"/>
      <c r="C189" s="27"/>
      <c r="D189" s="50"/>
      <c r="E189" s="50"/>
      <c r="F189" s="50"/>
      <c r="G189" s="50"/>
      <c r="H189" s="50"/>
      <c r="I189" s="50"/>
      <c r="J189" s="49"/>
      <c r="K189" s="49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ht="27.0" customHeight="1">
      <c r="A190" s="50"/>
      <c r="B190" s="27"/>
      <c r="C190" s="27"/>
      <c r="D190" s="50"/>
      <c r="E190" s="50"/>
      <c r="F190" s="50"/>
      <c r="G190" s="50"/>
      <c r="H190" s="50"/>
      <c r="I190" s="50"/>
      <c r="J190" s="49"/>
      <c r="K190" s="49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ht="27.0" customHeight="1">
      <c r="A191" s="50"/>
      <c r="B191" s="27"/>
      <c r="C191" s="27"/>
      <c r="D191" s="50"/>
      <c r="E191" s="50"/>
      <c r="F191" s="50"/>
      <c r="G191" s="50"/>
      <c r="H191" s="50"/>
      <c r="I191" s="50"/>
      <c r="J191" s="49"/>
      <c r="K191" s="49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ht="27.0" customHeight="1">
      <c r="A192" s="50"/>
      <c r="B192" s="27"/>
      <c r="C192" s="27"/>
      <c r="D192" s="50"/>
      <c r="E192" s="50"/>
      <c r="F192" s="50"/>
      <c r="G192" s="50"/>
      <c r="H192" s="50"/>
      <c r="I192" s="50"/>
      <c r="J192" s="49"/>
      <c r="K192" s="49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ht="27.0" customHeight="1">
      <c r="A193" s="50"/>
      <c r="B193" s="27"/>
      <c r="C193" s="27"/>
      <c r="D193" s="50"/>
      <c r="E193" s="50"/>
      <c r="F193" s="50"/>
      <c r="G193" s="50"/>
      <c r="H193" s="50"/>
      <c r="I193" s="50"/>
      <c r="J193" s="49"/>
      <c r="K193" s="49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ht="27.0" customHeight="1">
      <c r="A194" s="50"/>
      <c r="B194" s="27"/>
      <c r="C194" s="27"/>
      <c r="D194" s="50"/>
      <c r="E194" s="50"/>
      <c r="F194" s="50"/>
      <c r="G194" s="50"/>
      <c r="H194" s="50"/>
      <c r="I194" s="50"/>
      <c r="J194" s="49"/>
      <c r="K194" s="49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ht="27.0" customHeight="1">
      <c r="A195" s="50"/>
      <c r="B195" s="27"/>
      <c r="C195" s="27"/>
      <c r="D195" s="50"/>
      <c r="E195" s="50"/>
      <c r="F195" s="50"/>
      <c r="G195" s="50"/>
      <c r="H195" s="50"/>
      <c r="I195" s="50"/>
      <c r="J195" s="49"/>
      <c r="K195" s="49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ht="27.0" customHeight="1">
      <c r="A196" s="50"/>
      <c r="B196" s="27"/>
      <c r="C196" s="27"/>
      <c r="D196" s="50"/>
      <c r="E196" s="50"/>
      <c r="F196" s="50"/>
      <c r="G196" s="50"/>
      <c r="H196" s="50"/>
      <c r="I196" s="50"/>
      <c r="J196" s="49"/>
      <c r="K196" s="49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ht="27.0" customHeight="1">
      <c r="A197" s="50"/>
      <c r="B197" s="27"/>
      <c r="C197" s="27"/>
      <c r="D197" s="50"/>
      <c r="E197" s="50"/>
      <c r="F197" s="50"/>
      <c r="G197" s="50"/>
      <c r="H197" s="50"/>
      <c r="I197" s="50"/>
      <c r="J197" s="49"/>
      <c r="K197" s="49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ht="27.0" customHeight="1">
      <c r="A198" s="50"/>
      <c r="B198" s="27"/>
      <c r="C198" s="27"/>
      <c r="D198" s="50"/>
      <c r="E198" s="50"/>
      <c r="F198" s="50"/>
      <c r="G198" s="50"/>
      <c r="H198" s="50"/>
      <c r="I198" s="50"/>
      <c r="J198" s="49"/>
      <c r="K198" s="49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ht="27.0" customHeight="1">
      <c r="A199" s="50"/>
      <c r="B199" s="27"/>
      <c r="C199" s="27"/>
      <c r="D199" s="50"/>
      <c r="E199" s="50"/>
      <c r="F199" s="50"/>
      <c r="G199" s="50"/>
      <c r="H199" s="50"/>
      <c r="I199" s="50"/>
      <c r="J199" s="49"/>
      <c r="K199" s="49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ht="27.0" customHeight="1">
      <c r="A200" s="50"/>
      <c r="B200" s="27"/>
      <c r="C200" s="27"/>
      <c r="D200" s="50"/>
      <c r="E200" s="50"/>
      <c r="F200" s="50"/>
      <c r="G200" s="50"/>
      <c r="H200" s="50"/>
      <c r="I200" s="50"/>
      <c r="J200" s="49"/>
      <c r="K200" s="49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ht="27.0" customHeight="1">
      <c r="A201" s="50"/>
      <c r="B201" s="27"/>
      <c r="C201" s="27"/>
      <c r="D201" s="50"/>
      <c r="E201" s="50"/>
      <c r="F201" s="50"/>
      <c r="G201" s="50"/>
      <c r="H201" s="50"/>
      <c r="I201" s="50"/>
      <c r="J201" s="49"/>
      <c r="K201" s="49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ht="27.0" customHeight="1">
      <c r="A202" s="50"/>
      <c r="B202" s="27"/>
      <c r="C202" s="27"/>
      <c r="D202" s="50"/>
      <c r="E202" s="50"/>
      <c r="F202" s="50"/>
      <c r="G202" s="50"/>
      <c r="H202" s="50"/>
      <c r="I202" s="50"/>
      <c r="J202" s="49"/>
      <c r="K202" s="49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ht="27.0" customHeight="1">
      <c r="A203" s="50"/>
      <c r="B203" s="27"/>
      <c r="C203" s="27"/>
      <c r="D203" s="50"/>
      <c r="E203" s="50"/>
      <c r="F203" s="50"/>
      <c r="G203" s="50"/>
      <c r="H203" s="50"/>
      <c r="I203" s="50"/>
      <c r="J203" s="49"/>
      <c r="K203" s="49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ht="27.0" customHeight="1">
      <c r="A204" s="50"/>
      <c r="B204" s="27"/>
      <c r="C204" s="27"/>
      <c r="D204" s="50"/>
      <c r="E204" s="50"/>
      <c r="F204" s="50"/>
      <c r="G204" s="50"/>
      <c r="H204" s="50"/>
      <c r="I204" s="50"/>
      <c r="J204" s="49"/>
      <c r="K204" s="49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ht="27.0" customHeight="1">
      <c r="A205" s="50"/>
      <c r="B205" s="27"/>
      <c r="C205" s="27"/>
      <c r="D205" s="50"/>
      <c r="E205" s="50"/>
      <c r="F205" s="50"/>
      <c r="G205" s="50"/>
      <c r="H205" s="50"/>
      <c r="I205" s="50"/>
      <c r="J205" s="49"/>
      <c r="K205" s="49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ht="27.0" customHeight="1">
      <c r="A206" s="50"/>
      <c r="B206" s="27"/>
      <c r="C206" s="27"/>
      <c r="D206" s="50"/>
      <c r="E206" s="50"/>
      <c r="F206" s="50"/>
      <c r="G206" s="50"/>
      <c r="H206" s="50"/>
      <c r="I206" s="50"/>
      <c r="J206" s="49"/>
      <c r="K206" s="49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ht="27.0" customHeight="1">
      <c r="A207" s="50"/>
      <c r="B207" s="27"/>
      <c r="C207" s="27"/>
      <c r="D207" s="50"/>
      <c r="E207" s="50"/>
      <c r="F207" s="50"/>
      <c r="G207" s="50"/>
      <c r="H207" s="50"/>
      <c r="I207" s="50"/>
      <c r="J207" s="49"/>
      <c r="K207" s="49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ht="27.0" customHeight="1">
      <c r="A208" s="50"/>
      <c r="B208" s="27"/>
      <c r="C208" s="27"/>
      <c r="D208" s="50"/>
      <c r="E208" s="50"/>
      <c r="F208" s="50"/>
      <c r="G208" s="50"/>
      <c r="H208" s="50"/>
      <c r="I208" s="50"/>
      <c r="J208" s="49"/>
      <c r="K208" s="49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ht="27.0" customHeight="1">
      <c r="A209" s="50"/>
      <c r="B209" s="27"/>
      <c r="C209" s="27"/>
      <c r="D209" s="50"/>
      <c r="E209" s="50"/>
      <c r="F209" s="50"/>
      <c r="G209" s="50"/>
      <c r="H209" s="50"/>
      <c r="I209" s="50"/>
      <c r="J209" s="49"/>
      <c r="K209" s="49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ht="27.0" customHeight="1">
      <c r="A210" s="50"/>
      <c r="B210" s="27"/>
      <c r="C210" s="27"/>
      <c r="D210" s="50"/>
      <c r="E210" s="50"/>
      <c r="F210" s="50"/>
      <c r="G210" s="50"/>
      <c r="H210" s="50"/>
      <c r="I210" s="50"/>
      <c r="J210" s="49"/>
      <c r="K210" s="49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ht="27.0" customHeight="1">
      <c r="A211" s="50"/>
      <c r="B211" s="27"/>
      <c r="C211" s="27"/>
      <c r="D211" s="50"/>
      <c r="E211" s="50"/>
      <c r="F211" s="50"/>
      <c r="G211" s="50"/>
      <c r="H211" s="50"/>
      <c r="I211" s="50"/>
      <c r="J211" s="49"/>
      <c r="K211" s="49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ht="27.0" customHeight="1">
      <c r="A212" s="50"/>
      <c r="B212" s="27"/>
      <c r="C212" s="27"/>
      <c r="D212" s="50"/>
      <c r="E212" s="50"/>
      <c r="F212" s="50"/>
      <c r="G212" s="50"/>
      <c r="H212" s="50"/>
      <c r="I212" s="50"/>
      <c r="J212" s="49"/>
      <c r="K212" s="49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ht="27.0" customHeight="1">
      <c r="A213" s="50"/>
      <c r="B213" s="27"/>
      <c r="C213" s="27"/>
      <c r="D213" s="50"/>
      <c r="E213" s="50"/>
      <c r="F213" s="50"/>
      <c r="G213" s="50"/>
      <c r="H213" s="50"/>
      <c r="I213" s="50"/>
      <c r="J213" s="49"/>
      <c r="K213" s="49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ht="27.0" customHeight="1">
      <c r="A214" s="50"/>
      <c r="B214" s="27"/>
      <c r="C214" s="27"/>
      <c r="D214" s="50"/>
      <c r="E214" s="50"/>
      <c r="F214" s="50"/>
      <c r="G214" s="50"/>
      <c r="H214" s="50"/>
      <c r="I214" s="50"/>
      <c r="J214" s="49"/>
      <c r="K214" s="49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ht="27.0" customHeight="1">
      <c r="A215" s="50"/>
      <c r="B215" s="27"/>
      <c r="C215" s="27"/>
      <c r="D215" s="50"/>
      <c r="E215" s="50"/>
      <c r="F215" s="50"/>
      <c r="G215" s="50"/>
      <c r="H215" s="50"/>
      <c r="I215" s="50"/>
      <c r="J215" s="49"/>
      <c r="K215" s="49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ht="27.0" customHeight="1">
      <c r="A216" s="50"/>
      <c r="B216" s="27"/>
      <c r="C216" s="27"/>
      <c r="D216" s="50"/>
      <c r="E216" s="50"/>
      <c r="F216" s="50"/>
      <c r="G216" s="50"/>
      <c r="H216" s="50"/>
      <c r="I216" s="50"/>
      <c r="J216" s="49"/>
      <c r="K216" s="49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ht="27.0" customHeight="1">
      <c r="A217" s="50"/>
      <c r="B217" s="27"/>
      <c r="C217" s="27"/>
      <c r="D217" s="50"/>
      <c r="E217" s="50"/>
      <c r="F217" s="50"/>
      <c r="G217" s="50"/>
      <c r="H217" s="50"/>
      <c r="I217" s="50"/>
      <c r="J217" s="49"/>
      <c r="K217" s="49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ht="27.0" customHeight="1">
      <c r="A218" s="50"/>
      <c r="B218" s="27"/>
      <c r="C218" s="27"/>
      <c r="D218" s="50"/>
      <c r="E218" s="50"/>
      <c r="F218" s="50"/>
      <c r="G218" s="50"/>
      <c r="H218" s="50"/>
      <c r="I218" s="50"/>
      <c r="J218" s="49"/>
      <c r="K218" s="49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ht="27.0" customHeight="1">
      <c r="A219" s="50"/>
      <c r="B219" s="27"/>
      <c r="C219" s="27"/>
      <c r="D219" s="50"/>
      <c r="E219" s="50"/>
      <c r="F219" s="50"/>
      <c r="G219" s="50"/>
      <c r="H219" s="50"/>
      <c r="I219" s="50"/>
      <c r="J219" s="49"/>
      <c r="K219" s="49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ht="27.0" customHeight="1">
      <c r="A220" s="50"/>
      <c r="B220" s="27"/>
      <c r="C220" s="27"/>
      <c r="D220" s="50"/>
      <c r="E220" s="50"/>
      <c r="F220" s="50"/>
      <c r="G220" s="50"/>
      <c r="H220" s="50"/>
      <c r="I220" s="50"/>
      <c r="J220" s="49"/>
      <c r="K220" s="49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ht="27.0" customHeight="1">
      <c r="A221" s="50"/>
      <c r="B221" s="27"/>
      <c r="C221" s="27"/>
      <c r="D221" s="50"/>
      <c r="E221" s="50"/>
      <c r="F221" s="50"/>
      <c r="G221" s="50"/>
      <c r="H221" s="50"/>
      <c r="I221" s="50"/>
      <c r="J221" s="49"/>
      <c r="K221" s="49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ht="27.0" customHeight="1">
      <c r="A222" s="50"/>
      <c r="B222" s="27"/>
      <c r="C222" s="27"/>
      <c r="D222" s="50"/>
      <c r="E222" s="50"/>
      <c r="F222" s="50"/>
      <c r="G222" s="50"/>
      <c r="H222" s="50"/>
      <c r="I222" s="50"/>
      <c r="J222" s="49"/>
      <c r="K222" s="49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ht="27.0" customHeight="1">
      <c r="A223" s="50"/>
      <c r="B223" s="27"/>
      <c r="C223" s="27"/>
      <c r="D223" s="50"/>
      <c r="E223" s="50"/>
      <c r="F223" s="50"/>
      <c r="G223" s="50"/>
      <c r="H223" s="50"/>
      <c r="I223" s="50"/>
      <c r="J223" s="49"/>
      <c r="K223" s="49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ht="27.0" customHeight="1">
      <c r="A224" s="50"/>
      <c r="B224" s="27"/>
      <c r="C224" s="27"/>
      <c r="D224" s="50"/>
      <c r="E224" s="50"/>
      <c r="F224" s="50"/>
      <c r="G224" s="50"/>
      <c r="H224" s="50"/>
      <c r="I224" s="50"/>
      <c r="J224" s="49"/>
      <c r="K224" s="49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ht="27.0" customHeight="1">
      <c r="A225" s="50"/>
      <c r="B225" s="27"/>
      <c r="C225" s="27"/>
      <c r="D225" s="50"/>
      <c r="E225" s="50"/>
      <c r="F225" s="50"/>
      <c r="G225" s="50"/>
      <c r="H225" s="50"/>
      <c r="I225" s="50"/>
      <c r="J225" s="49"/>
      <c r="K225" s="49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ht="27.0" customHeight="1">
      <c r="A226" s="50"/>
      <c r="B226" s="27"/>
      <c r="C226" s="27"/>
      <c r="D226" s="50"/>
      <c r="E226" s="50"/>
      <c r="F226" s="50"/>
      <c r="G226" s="50"/>
      <c r="H226" s="50"/>
      <c r="I226" s="50"/>
      <c r="J226" s="49"/>
      <c r="K226" s="49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ht="27.0" customHeight="1">
      <c r="A227" s="50"/>
      <c r="B227" s="27"/>
      <c r="C227" s="27"/>
      <c r="D227" s="50"/>
      <c r="E227" s="50"/>
      <c r="F227" s="50"/>
      <c r="G227" s="50"/>
      <c r="H227" s="50"/>
      <c r="I227" s="50"/>
      <c r="J227" s="49"/>
      <c r="K227" s="49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ht="27.0" customHeight="1">
      <c r="A228" s="50"/>
      <c r="B228" s="27"/>
      <c r="C228" s="27"/>
      <c r="D228" s="50"/>
      <c r="E228" s="50"/>
      <c r="F228" s="50"/>
      <c r="G228" s="50"/>
      <c r="H228" s="50"/>
      <c r="I228" s="50"/>
      <c r="J228" s="49"/>
      <c r="K228" s="49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ht="27.0" customHeight="1">
      <c r="A229" s="50"/>
      <c r="B229" s="27"/>
      <c r="C229" s="27"/>
      <c r="D229" s="50"/>
      <c r="E229" s="50"/>
      <c r="F229" s="50"/>
      <c r="G229" s="50"/>
      <c r="H229" s="50"/>
      <c r="I229" s="50"/>
      <c r="J229" s="49"/>
      <c r="K229" s="49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ht="27.0" customHeight="1">
      <c r="A230" s="50"/>
      <c r="B230" s="27"/>
      <c r="C230" s="27"/>
      <c r="D230" s="50"/>
      <c r="E230" s="50"/>
      <c r="F230" s="50"/>
      <c r="G230" s="50"/>
      <c r="H230" s="50"/>
      <c r="I230" s="50"/>
      <c r="J230" s="49"/>
      <c r="K230" s="49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ht="27.0" customHeight="1">
      <c r="A231" s="50"/>
      <c r="B231" s="27"/>
      <c r="C231" s="27"/>
      <c r="D231" s="50"/>
      <c r="E231" s="50"/>
      <c r="F231" s="50"/>
      <c r="G231" s="50"/>
      <c r="H231" s="50"/>
      <c r="I231" s="50"/>
      <c r="J231" s="49"/>
      <c r="K231" s="49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ht="27.0" customHeight="1">
      <c r="A232" s="50"/>
      <c r="B232" s="27"/>
      <c r="C232" s="27"/>
      <c r="D232" s="50"/>
      <c r="E232" s="50"/>
      <c r="F232" s="50"/>
      <c r="G232" s="50"/>
      <c r="H232" s="50"/>
      <c r="I232" s="50"/>
      <c r="J232" s="49"/>
      <c r="K232" s="49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ht="27.0" customHeight="1">
      <c r="A233" s="50"/>
      <c r="B233" s="27"/>
      <c r="C233" s="27"/>
      <c r="D233" s="50"/>
      <c r="E233" s="50"/>
      <c r="F233" s="50"/>
      <c r="G233" s="50"/>
      <c r="H233" s="50"/>
      <c r="I233" s="50"/>
      <c r="J233" s="49"/>
      <c r="K233" s="49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ht="27.0" customHeight="1">
      <c r="A234" s="50"/>
      <c r="B234" s="27"/>
      <c r="C234" s="27"/>
      <c r="D234" s="50"/>
      <c r="E234" s="50"/>
      <c r="F234" s="50"/>
      <c r="G234" s="50"/>
      <c r="H234" s="50"/>
      <c r="I234" s="50"/>
      <c r="J234" s="49"/>
      <c r="K234" s="49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ht="27.0" customHeight="1">
      <c r="A235" s="50"/>
      <c r="B235" s="27"/>
      <c r="C235" s="27"/>
      <c r="D235" s="50"/>
      <c r="E235" s="50"/>
      <c r="F235" s="50"/>
      <c r="G235" s="50"/>
      <c r="H235" s="50"/>
      <c r="I235" s="50"/>
      <c r="J235" s="49"/>
      <c r="K235" s="49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ht="27.0" customHeight="1">
      <c r="A236" s="50"/>
      <c r="B236" s="27"/>
      <c r="C236" s="27"/>
      <c r="D236" s="50"/>
      <c r="E236" s="50"/>
      <c r="F236" s="50"/>
      <c r="G236" s="50"/>
      <c r="H236" s="50"/>
      <c r="I236" s="50"/>
      <c r="J236" s="49"/>
      <c r="K236" s="49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ht="27.0" customHeight="1">
      <c r="A237" s="50"/>
      <c r="B237" s="27"/>
      <c r="C237" s="27"/>
      <c r="D237" s="50"/>
      <c r="E237" s="50"/>
      <c r="F237" s="50"/>
      <c r="G237" s="50"/>
      <c r="H237" s="50"/>
      <c r="I237" s="50"/>
      <c r="J237" s="49"/>
      <c r="K237" s="49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ht="27.0" customHeight="1">
      <c r="A238" s="50"/>
      <c r="B238" s="27"/>
      <c r="C238" s="27"/>
      <c r="D238" s="50"/>
      <c r="E238" s="50"/>
      <c r="F238" s="50"/>
      <c r="G238" s="50"/>
      <c r="H238" s="50"/>
      <c r="I238" s="50"/>
      <c r="J238" s="49"/>
      <c r="K238" s="49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ht="27.0" customHeight="1">
      <c r="A239" s="50"/>
      <c r="B239" s="27"/>
      <c r="C239" s="27"/>
      <c r="D239" s="50"/>
      <c r="E239" s="50"/>
      <c r="F239" s="50"/>
      <c r="G239" s="50"/>
      <c r="H239" s="50"/>
      <c r="I239" s="50"/>
      <c r="J239" s="49"/>
      <c r="K239" s="49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ht="27.0" customHeight="1">
      <c r="A240" s="50"/>
      <c r="B240" s="27"/>
      <c r="C240" s="27"/>
      <c r="D240" s="50"/>
      <c r="E240" s="50"/>
      <c r="F240" s="50"/>
      <c r="G240" s="50"/>
      <c r="H240" s="50"/>
      <c r="I240" s="50"/>
      <c r="J240" s="49"/>
      <c r="K240" s="49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ht="27.0" customHeight="1">
      <c r="A241" s="50"/>
      <c r="B241" s="27"/>
      <c r="C241" s="27"/>
      <c r="D241" s="50"/>
      <c r="E241" s="50"/>
      <c r="F241" s="50"/>
      <c r="G241" s="50"/>
      <c r="H241" s="50"/>
      <c r="I241" s="50"/>
      <c r="J241" s="49"/>
      <c r="K241" s="49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ht="27.0" customHeight="1">
      <c r="A242" s="50"/>
      <c r="B242" s="27"/>
      <c r="C242" s="27"/>
      <c r="D242" s="50"/>
      <c r="E242" s="50"/>
      <c r="F242" s="50"/>
      <c r="G242" s="50"/>
      <c r="H242" s="50"/>
      <c r="I242" s="50"/>
      <c r="J242" s="49"/>
      <c r="K242" s="49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ht="27.0" customHeight="1">
      <c r="A243" s="50"/>
      <c r="B243" s="27"/>
      <c r="C243" s="27"/>
      <c r="D243" s="50"/>
      <c r="E243" s="50"/>
      <c r="F243" s="50"/>
      <c r="G243" s="50"/>
      <c r="H243" s="50"/>
      <c r="I243" s="50"/>
      <c r="J243" s="49"/>
      <c r="K243" s="49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ht="27.0" customHeight="1">
      <c r="A244" s="50"/>
      <c r="B244" s="27"/>
      <c r="C244" s="27"/>
      <c r="D244" s="50"/>
      <c r="E244" s="50"/>
      <c r="F244" s="50"/>
      <c r="G244" s="50"/>
      <c r="H244" s="50"/>
      <c r="I244" s="50"/>
      <c r="J244" s="49"/>
      <c r="K244" s="49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ht="27.0" customHeight="1">
      <c r="A245" s="50"/>
      <c r="B245" s="27"/>
      <c r="C245" s="27"/>
      <c r="D245" s="50"/>
      <c r="E245" s="50"/>
      <c r="F245" s="50"/>
      <c r="G245" s="50"/>
      <c r="H245" s="50"/>
      <c r="I245" s="50"/>
      <c r="J245" s="49"/>
      <c r="K245" s="49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ht="27.0" customHeight="1">
      <c r="A246" s="50"/>
      <c r="B246" s="27"/>
      <c r="C246" s="27"/>
      <c r="D246" s="50"/>
      <c r="E246" s="50"/>
      <c r="F246" s="50"/>
      <c r="G246" s="50"/>
      <c r="H246" s="50"/>
      <c r="I246" s="50"/>
      <c r="J246" s="49"/>
      <c r="K246" s="49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ht="27.0" customHeight="1">
      <c r="A247" s="50"/>
      <c r="B247" s="27"/>
      <c r="C247" s="27"/>
      <c r="D247" s="50"/>
      <c r="E247" s="50"/>
      <c r="F247" s="50"/>
      <c r="G247" s="50"/>
      <c r="H247" s="50"/>
      <c r="I247" s="50"/>
      <c r="J247" s="49"/>
      <c r="K247" s="49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ht="27.0" customHeight="1">
      <c r="A248" s="50"/>
      <c r="B248" s="27"/>
      <c r="C248" s="27"/>
      <c r="D248" s="50"/>
      <c r="E248" s="50"/>
      <c r="F248" s="50"/>
      <c r="G248" s="50"/>
      <c r="H248" s="50"/>
      <c r="I248" s="50"/>
      <c r="J248" s="49"/>
      <c r="K248" s="49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ht="27.0" customHeight="1">
      <c r="A249" s="50"/>
      <c r="B249" s="27"/>
      <c r="C249" s="27"/>
      <c r="D249" s="50"/>
      <c r="E249" s="50"/>
      <c r="F249" s="50"/>
      <c r="G249" s="50"/>
      <c r="H249" s="50"/>
      <c r="I249" s="50"/>
      <c r="J249" s="49"/>
      <c r="K249" s="49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ht="27.0" customHeight="1">
      <c r="A250" s="50"/>
      <c r="B250" s="27"/>
      <c r="C250" s="27"/>
      <c r="D250" s="50"/>
      <c r="E250" s="50"/>
      <c r="F250" s="50"/>
      <c r="G250" s="50"/>
      <c r="H250" s="50"/>
      <c r="I250" s="50"/>
      <c r="J250" s="49"/>
      <c r="K250" s="49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ht="27.0" customHeight="1">
      <c r="A251" s="50"/>
      <c r="B251" s="27"/>
      <c r="C251" s="27"/>
      <c r="D251" s="50"/>
      <c r="E251" s="50"/>
      <c r="F251" s="50"/>
      <c r="G251" s="50"/>
      <c r="H251" s="50"/>
      <c r="I251" s="50"/>
      <c r="J251" s="49"/>
      <c r="K251" s="49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ht="27.0" customHeight="1">
      <c r="A252" s="50"/>
      <c r="B252" s="27"/>
      <c r="C252" s="27"/>
      <c r="D252" s="50"/>
      <c r="E252" s="50"/>
      <c r="F252" s="50"/>
      <c r="G252" s="50"/>
      <c r="H252" s="50"/>
      <c r="I252" s="50"/>
      <c r="J252" s="49"/>
      <c r="K252" s="49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ht="27.0" customHeight="1">
      <c r="A253" s="50"/>
      <c r="B253" s="27"/>
      <c r="C253" s="27"/>
      <c r="D253" s="50"/>
      <c r="E253" s="50"/>
      <c r="F253" s="50"/>
      <c r="G253" s="50"/>
      <c r="H253" s="50"/>
      <c r="I253" s="50"/>
      <c r="J253" s="49"/>
      <c r="K253" s="49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ht="27.0" customHeight="1">
      <c r="A254" s="50"/>
      <c r="B254" s="27"/>
      <c r="C254" s="27"/>
      <c r="D254" s="50"/>
      <c r="E254" s="50"/>
      <c r="F254" s="50"/>
      <c r="G254" s="50"/>
      <c r="H254" s="50"/>
      <c r="I254" s="50"/>
      <c r="J254" s="49"/>
      <c r="K254" s="49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ht="27.0" customHeight="1">
      <c r="A255" s="50"/>
      <c r="B255" s="27"/>
      <c r="C255" s="27"/>
      <c r="D255" s="50"/>
      <c r="E255" s="50"/>
      <c r="F255" s="50"/>
      <c r="G255" s="50"/>
      <c r="H255" s="50"/>
      <c r="I255" s="50"/>
      <c r="J255" s="49"/>
      <c r="K255" s="49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ht="27.0" customHeight="1">
      <c r="A256" s="50"/>
      <c r="B256" s="27"/>
      <c r="C256" s="27"/>
      <c r="D256" s="50"/>
      <c r="E256" s="50"/>
      <c r="F256" s="50"/>
      <c r="G256" s="50"/>
      <c r="H256" s="50"/>
      <c r="I256" s="50"/>
      <c r="J256" s="49"/>
      <c r="K256" s="49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ht="27.0" customHeight="1">
      <c r="A257" s="50"/>
      <c r="B257" s="27"/>
      <c r="C257" s="27"/>
      <c r="D257" s="50"/>
      <c r="E257" s="50"/>
      <c r="F257" s="50"/>
      <c r="G257" s="50"/>
      <c r="H257" s="50"/>
      <c r="I257" s="50"/>
      <c r="J257" s="49"/>
      <c r="K257" s="49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ht="27.0" customHeight="1">
      <c r="A258" s="50"/>
      <c r="B258" s="27"/>
      <c r="C258" s="27"/>
      <c r="D258" s="50"/>
      <c r="E258" s="50"/>
      <c r="F258" s="50"/>
      <c r="G258" s="50"/>
      <c r="H258" s="50"/>
      <c r="I258" s="50"/>
      <c r="J258" s="49"/>
      <c r="K258" s="49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ht="27.0" customHeight="1">
      <c r="A259" s="50"/>
      <c r="B259" s="27"/>
      <c r="C259" s="27"/>
      <c r="D259" s="50"/>
      <c r="E259" s="50"/>
      <c r="F259" s="50"/>
      <c r="G259" s="50"/>
      <c r="H259" s="50"/>
      <c r="I259" s="50"/>
      <c r="J259" s="49"/>
      <c r="K259" s="49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ht="27.0" customHeight="1">
      <c r="A260" s="50"/>
      <c r="B260" s="27"/>
      <c r="C260" s="27"/>
      <c r="D260" s="50"/>
      <c r="E260" s="50"/>
      <c r="F260" s="50"/>
      <c r="G260" s="50"/>
      <c r="H260" s="50"/>
      <c r="I260" s="50"/>
      <c r="J260" s="49"/>
      <c r="K260" s="49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ht="27.0" customHeight="1">
      <c r="A261" s="50"/>
      <c r="B261" s="27"/>
      <c r="C261" s="27"/>
      <c r="D261" s="50"/>
      <c r="E261" s="50"/>
      <c r="F261" s="50"/>
      <c r="G261" s="50"/>
      <c r="H261" s="50"/>
      <c r="I261" s="50"/>
      <c r="J261" s="49"/>
      <c r="K261" s="49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ht="27.0" customHeight="1">
      <c r="A262" s="50"/>
      <c r="B262" s="27"/>
      <c r="C262" s="27"/>
      <c r="D262" s="50"/>
      <c r="E262" s="50"/>
      <c r="F262" s="50"/>
      <c r="G262" s="50"/>
      <c r="H262" s="50"/>
      <c r="I262" s="50"/>
      <c r="J262" s="49"/>
      <c r="K262" s="49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ht="27.0" customHeight="1">
      <c r="A263" s="50"/>
      <c r="B263" s="27"/>
      <c r="C263" s="27"/>
      <c r="D263" s="50"/>
      <c r="E263" s="50"/>
      <c r="F263" s="50"/>
      <c r="G263" s="50"/>
      <c r="H263" s="50"/>
      <c r="I263" s="50"/>
      <c r="J263" s="49"/>
      <c r="K263" s="49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ht="27.0" customHeight="1">
      <c r="A264" s="50"/>
      <c r="B264" s="27"/>
      <c r="C264" s="27"/>
      <c r="D264" s="50"/>
      <c r="E264" s="50"/>
      <c r="F264" s="50"/>
      <c r="G264" s="50"/>
      <c r="H264" s="50"/>
      <c r="I264" s="50"/>
      <c r="J264" s="49"/>
      <c r="K264" s="49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ht="27.0" customHeight="1">
      <c r="A265" s="50"/>
      <c r="B265" s="27"/>
      <c r="C265" s="27"/>
      <c r="D265" s="50"/>
      <c r="E265" s="50"/>
      <c r="F265" s="50"/>
      <c r="G265" s="50"/>
      <c r="H265" s="50"/>
      <c r="I265" s="50"/>
      <c r="J265" s="49"/>
      <c r="K265" s="49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ht="27.0" customHeight="1">
      <c r="A266" s="50"/>
      <c r="B266" s="27"/>
      <c r="C266" s="27"/>
      <c r="D266" s="50"/>
      <c r="E266" s="50"/>
      <c r="F266" s="50"/>
      <c r="G266" s="50"/>
      <c r="H266" s="50"/>
      <c r="I266" s="50"/>
      <c r="J266" s="49"/>
      <c r="K266" s="49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ht="27.0" customHeight="1">
      <c r="A267" s="50"/>
      <c r="B267" s="27"/>
      <c r="C267" s="27"/>
      <c r="D267" s="50"/>
      <c r="E267" s="50"/>
      <c r="F267" s="50"/>
      <c r="G267" s="50"/>
      <c r="H267" s="50"/>
      <c r="I267" s="50"/>
      <c r="J267" s="49"/>
      <c r="K267" s="49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ht="27.0" customHeight="1">
      <c r="A268" s="50"/>
      <c r="B268" s="27"/>
      <c r="C268" s="27"/>
      <c r="D268" s="50"/>
      <c r="E268" s="50"/>
      <c r="F268" s="50"/>
      <c r="G268" s="50"/>
      <c r="H268" s="50"/>
      <c r="I268" s="50"/>
      <c r="J268" s="49"/>
      <c r="K268" s="49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ht="27.0" customHeight="1">
      <c r="A269" s="50"/>
      <c r="B269" s="27"/>
      <c r="C269" s="27"/>
      <c r="D269" s="50"/>
      <c r="E269" s="50"/>
      <c r="F269" s="50"/>
      <c r="G269" s="50"/>
      <c r="H269" s="50"/>
      <c r="I269" s="50"/>
      <c r="J269" s="49"/>
      <c r="K269" s="49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ht="27.0" customHeight="1">
      <c r="A270" s="50"/>
      <c r="B270" s="27"/>
      <c r="C270" s="27"/>
      <c r="D270" s="50"/>
      <c r="E270" s="50"/>
      <c r="F270" s="50"/>
      <c r="G270" s="50"/>
      <c r="H270" s="50"/>
      <c r="I270" s="50"/>
      <c r="J270" s="49"/>
      <c r="K270" s="49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ht="27.0" customHeight="1">
      <c r="A271" s="50"/>
      <c r="B271" s="27"/>
      <c r="C271" s="27"/>
      <c r="D271" s="50"/>
      <c r="E271" s="50"/>
      <c r="F271" s="50"/>
      <c r="G271" s="50"/>
      <c r="H271" s="50"/>
      <c r="I271" s="50"/>
      <c r="J271" s="49"/>
      <c r="K271" s="49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ht="27.0" customHeight="1">
      <c r="A272" s="50"/>
      <c r="B272" s="27"/>
      <c r="C272" s="27"/>
      <c r="D272" s="50"/>
      <c r="E272" s="50"/>
      <c r="F272" s="50"/>
      <c r="G272" s="50"/>
      <c r="H272" s="50"/>
      <c r="I272" s="50"/>
      <c r="J272" s="49"/>
      <c r="K272" s="49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ht="27.0" customHeight="1">
      <c r="A273" s="50"/>
      <c r="B273" s="27"/>
      <c r="C273" s="27"/>
      <c r="D273" s="50"/>
      <c r="E273" s="50"/>
      <c r="F273" s="50"/>
      <c r="G273" s="50"/>
      <c r="H273" s="50"/>
      <c r="I273" s="50"/>
      <c r="J273" s="49"/>
      <c r="K273" s="49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ht="27.0" customHeight="1">
      <c r="A274" s="50"/>
      <c r="B274" s="27"/>
      <c r="C274" s="27"/>
      <c r="D274" s="50"/>
      <c r="E274" s="50"/>
      <c r="F274" s="50"/>
      <c r="G274" s="50"/>
      <c r="H274" s="50"/>
      <c r="I274" s="50"/>
      <c r="J274" s="49"/>
      <c r="K274" s="49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ht="27.0" customHeight="1">
      <c r="A275" s="50"/>
      <c r="B275" s="27"/>
      <c r="C275" s="27"/>
      <c r="D275" s="50"/>
      <c r="E275" s="50"/>
      <c r="F275" s="50"/>
      <c r="G275" s="50"/>
      <c r="H275" s="50"/>
      <c r="I275" s="50"/>
      <c r="J275" s="49"/>
      <c r="K275" s="49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ht="27.0" customHeight="1">
      <c r="A276" s="50"/>
      <c r="B276" s="27"/>
      <c r="C276" s="27"/>
      <c r="D276" s="50"/>
      <c r="E276" s="50"/>
      <c r="F276" s="50"/>
      <c r="G276" s="50"/>
      <c r="H276" s="50"/>
      <c r="I276" s="50"/>
      <c r="J276" s="49"/>
      <c r="K276" s="49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ht="27.0" customHeight="1">
      <c r="A277" s="50"/>
      <c r="B277" s="27"/>
      <c r="C277" s="27"/>
      <c r="D277" s="50"/>
      <c r="E277" s="50"/>
      <c r="F277" s="50"/>
      <c r="G277" s="50"/>
      <c r="H277" s="50"/>
      <c r="I277" s="50"/>
      <c r="J277" s="49"/>
      <c r="K277" s="49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ht="27.0" customHeight="1">
      <c r="A278" s="50"/>
      <c r="B278" s="27"/>
      <c r="C278" s="27"/>
      <c r="D278" s="50"/>
      <c r="E278" s="50"/>
      <c r="F278" s="50"/>
      <c r="G278" s="50"/>
      <c r="H278" s="50"/>
      <c r="I278" s="50"/>
      <c r="J278" s="49"/>
      <c r="K278" s="49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ht="27.0" customHeight="1">
      <c r="A279" s="50"/>
      <c r="B279" s="27"/>
      <c r="C279" s="27"/>
      <c r="D279" s="50"/>
      <c r="E279" s="50"/>
      <c r="F279" s="50"/>
      <c r="G279" s="50"/>
      <c r="H279" s="50"/>
      <c r="I279" s="50"/>
      <c r="J279" s="49"/>
      <c r="K279" s="49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ht="27.0" customHeight="1">
      <c r="A280" s="50"/>
      <c r="B280" s="27"/>
      <c r="C280" s="27"/>
      <c r="D280" s="50"/>
      <c r="E280" s="50"/>
      <c r="F280" s="50"/>
      <c r="G280" s="50"/>
      <c r="H280" s="50"/>
      <c r="I280" s="50"/>
      <c r="J280" s="49"/>
      <c r="K280" s="49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ht="27.0" customHeight="1">
      <c r="A281" s="50"/>
      <c r="B281" s="27"/>
      <c r="C281" s="27"/>
      <c r="D281" s="50"/>
      <c r="E281" s="50"/>
      <c r="F281" s="50"/>
      <c r="G281" s="50"/>
      <c r="H281" s="50"/>
      <c r="I281" s="50"/>
      <c r="J281" s="49"/>
      <c r="K281" s="49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ht="27.0" customHeight="1">
      <c r="A282" s="50"/>
      <c r="B282" s="27"/>
      <c r="C282" s="27"/>
      <c r="D282" s="50"/>
      <c r="E282" s="50"/>
      <c r="F282" s="50"/>
      <c r="G282" s="50"/>
      <c r="H282" s="50"/>
      <c r="I282" s="50"/>
      <c r="J282" s="49"/>
      <c r="K282" s="49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ht="27.0" customHeight="1">
      <c r="A283" s="50"/>
      <c r="B283" s="27"/>
      <c r="C283" s="27"/>
      <c r="D283" s="50"/>
      <c r="E283" s="50"/>
      <c r="F283" s="50"/>
      <c r="G283" s="50"/>
      <c r="H283" s="50"/>
      <c r="I283" s="50"/>
      <c r="J283" s="49"/>
      <c r="K283" s="49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ht="27.0" customHeight="1">
      <c r="A284" s="50"/>
      <c r="B284" s="27"/>
      <c r="C284" s="27"/>
      <c r="D284" s="50"/>
      <c r="E284" s="50"/>
      <c r="F284" s="50"/>
      <c r="G284" s="50"/>
      <c r="H284" s="50"/>
      <c r="I284" s="50"/>
      <c r="J284" s="49"/>
      <c r="K284" s="49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ht="27.0" customHeight="1">
      <c r="A285" s="50"/>
      <c r="B285" s="27"/>
      <c r="C285" s="27"/>
      <c r="D285" s="50"/>
      <c r="E285" s="50"/>
      <c r="F285" s="50"/>
      <c r="G285" s="50"/>
      <c r="H285" s="50"/>
      <c r="I285" s="50"/>
      <c r="J285" s="49"/>
      <c r="K285" s="49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ht="27.0" customHeight="1">
      <c r="A286" s="50"/>
      <c r="B286" s="27"/>
      <c r="C286" s="27"/>
      <c r="D286" s="50"/>
      <c r="E286" s="50"/>
      <c r="F286" s="50"/>
      <c r="G286" s="50"/>
      <c r="H286" s="50"/>
      <c r="I286" s="50"/>
      <c r="J286" s="49"/>
      <c r="K286" s="49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ht="27.0" customHeight="1">
      <c r="A287" s="50"/>
      <c r="B287" s="27"/>
      <c r="C287" s="27"/>
      <c r="D287" s="50"/>
      <c r="E287" s="50"/>
      <c r="F287" s="50"/>
      <c r="G287" s="50"/>
      <c r="H287" s="50"/>
      <c r="I287" s="50"/>
      <c r="J287" s="49"/>
      <c r="K287" s="49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ht="27.0" customHeight="1">
      <c r="A288" s="50"/>
      <c r="B288" s="27"/>
      <c r="C288" s="27"/>
      <c r="D288" s="50"/>
      <c r="E288" s="50"/>
      <c r="F288" s="50"/>
      <c r="G288" s="50"/>
      <c r="H288" s="50"/>
      <c r="I288" s="50"/>
      <c r="J288" s="49"/>
      <c r="K288" s="49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ht="27.0" customHeight="1">
      <c r="A289" s="50"/>
      <c r="B289" s="27"/>
      <c r="C289" s="27"/>
      <c r="D289" s="50"/>
      <c r="E289" s="50"/>
      <c r="F289" s="50"/>
      <c r="G289" s="50"/>
      <c r="H289" s="50"/>
      <c r="I289" s="50"/>
      <c r="J289" s="49"/>
      <c r="K289" s="49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ht="27.0" customHeight="1">
      <c r="A290" s="50"/>
      <c r="B290" s="27"/>
      <c r="C290" s="27"/>
      <c r="D290" s="50"/>
      <c r="E290" s="50"/>
      <c r="F290" s="50"/>
      <c r="G290" s="50"/>
      <c r="H290" s="50"/>
      <c r="I290" s="50"/>
      <c r="J290" s="49"/>
      <c r="K290" s="49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ht="27.0" customHeight="1">
      <c r="A291" s="50"/>
      <c r="B291" s="27"/>
      <c r="C291" s="27"/>
      <c r="D291" s="50"/>
      <c r="E291" s="50"/>
      <c r="F291" s="50"/>
      <c r="G291" s="50"/>
      <c r="H291" s="50"/>
      <c r="I291" s="50"/>
      <c r="J291" s="49"/>
      <c r="K291" s="49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ht="27.0" customHeight="1">
      <c r="A292" s="50"/>
      <c r="B292" s="27"/>
      <c r="C292" s="27"/>
      <c r="D292" s="50"/>
      <c r="E292" s="50"/>
      <c r="F292" s="50"/>
      <c r="G292" s="50"/>
      <c r="H292" s="50"/>
      <c r="I292" s="50"/>
      <c r="J292" s="49"/>
      <c r="K292" s="49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ht="27.0" customHeight="1">
      <c r="A293" s="50"/>
      <c r="B293" s="27"/>
      <c r="C293" s="27"/>
      <c r="D293" s="50"/>
      <c r="E293" s="50"/>
      <c r="F293" s="50"/>
      <c r="G293" s="50"/>
      <c r="H293" s="50"/>
      <c r="I293" s="50"/>
      <c r="J293" s="49"/>
      <c r="K293" s="49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ht="27.0" customHeight="1">
      <c r="A294" s="50"/>
      <c r="B294" s="27"/>
      <c r="C294" s="27"/>
      <c r="D294" s="50"/>
      <c r="E294" s="50"/>
      <c r="F294" s="50"/>
      <c r="G294" s="50"/>
      <c r="H294" s="50"/>
      <c r="I294" s="50"/>
      <c r="J294" s="49"/>
      <c r="K294" s="49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ht="27.0" customHeight="1">
      <c r="A295" s="50"/>
      <c r="B295" s="27"/>
      <c r="C295" s="27"/>
      <c r="D295" s="50"/>
      <c r="E295" s="50"/>
      <c r="F295" s="50"/>
      <c r="G295" s="50"/>
      <c r="H295" s="50"/>
      <c r="I295" s="50"/>
      <c r="J295" s="49"/>
      <c r="K295" s="49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ht="27.0" customHeight="1">
      <c r="A296" s="50"/>
      <c r="B296" s="27"/>
      <c r="C296" s="27"/>
      <c r="D296" s="50"/>
      <c r="E296" s="50"/>
      <c r="F296" s="50"/>
      <c r="G296" s="50"/>
      <c r="H296" s="50"/>
      <c r="I296" s="50"/>
      <c r="J296" s="49"/>
      <c r="K296" s="49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ht="27.0" customHeight="1">
      <c r="A297" s="50"/>
      <c r="B297" s="27"/>
      <c r="C297" s="27"/>
      <c r="D297" s="50"/>
      <c r="E297" s="50"/>
      <c r="F297" s="50"/>
      <c r="G297" s="50"/>
      <c r="H297" s="50"/>
      <c r="I297" s="50"/>
      <c r="J297" s="49"/>
      <c r="K297" s="49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ht="27.0" customHeight="1">
      <c r="A298" s="50"/>
      <c r="B298" s="27"/>
      <c r="C298" s="27"/>
      <c r="D298" s="50"/>
      <c r="E298" s="50"/>
      <c r="F298" s="50"/>
      <c r="G298" s="50"/>
      <c r="H298" s="50"/>
      <c r="I298" s="50"/>
      <c r="J298" s="49"/>
      <c r="K298" s="49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ht="27.0" customHeight="1">
      <c r="A299" s="50"/>
      <c r="B299" s="27"/>
      <c r="C299" s="27"/>
      <c r="D299" s="50"/>
      <c r="E299" s="50"/>
      <c r="F299" s="50"/>
      <c r="G299" s="50"/>
      <c r="H299" s="50"/>
      <c r="I299" s="50"/>
      <c r="J299" s="49"/>
      <c r="K299" s="49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ht="27.0" customHeight="1">
      <c r="A300" s="50"/>
      <c r="B300" s="27"/>
      <c r="C300" s="27"/>
      <c r="D300" s="50"/>
      <c r="E300" s="50"/>
      <c r="F300" s="50"/>
      <c r="G300" s="50"/>
      <c r="H300" s="50"/>
      <c r="I300" s="50"/>
      <c r="J300" s="49"/>
      <c r="K300" s="49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ht="27.0" customHeight="1">
      <c r="A301" s="50"/>
      <c r="B301" s="27"/>
      <c r="C301" s="27"/>
      <c r="D301" s="50"/>
      <c r="E301" s="50"/>
      <c r="F301" s="50"/>
      <c r="G301" s="50"/>
      <c r="H301" s="50"/>
      <c r="I301" s="50"/>
      <c r="J301" s="49"/>
      <c r="K301" s="49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ht="27.0" customHeight="1">
      <c r="A302" s="50"/>
      <c r="B302" s="27"/>
      <c r="C302" s="27"/>
      <c r="D302" s="50"/>
      <c r="E302" s="50"/>
      <c r="F302" s="50"/>
      <c r="G302" s="50"/>
      <c r="H302" s="50"/>
      <c r="I302" s="50"/>
      <c r="J302" s="49"/>
      <c r="K302" s="49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ht="27.0" customHeight="1">
      <c r="A303" s="50"/>
      <c r="B303" s="27"/>
      <c r="C303" s="27"/>
      <c r="D303" s="50"/>
      <c r="E303" s="50"/>
      <c r="F303" s="50"/>
      <c r="G303" s="50"/>
      <c r="H303" s="50"/>
      <c r="I303" s="50"/>
      <c r="J303" s="49"/>
      <c r="K303" s="49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ht="27.0" customHeight="1">
      <c r="A304" s="50"/>
      <c r="B304" s="27"/>
      <c r="C304" s="27"/>
      <c r="D304" s="50"/>
      <c r="E304" s="50"/>
      <c r="F304" s="50"/>
      <c r="G304" s="50"/>
      <c r="H304" s="50"/>
      <c r="I304" s="50"/>
      <c r="J304" s="49"/>
      <c r="K304" s="49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ht="27.0" customHeight="1">
      <c r="A305" s="50"/>
      <c r="B305" s="27"/>
      <c r="C305" s="27"/>
      <c r="D305" s="50"/>
      <c r="E305" s="50"/>
      <c r="F305" s="50"/>
      <c r="G305" s="50"/>
      <c r="H305" s="50"/>
      <c r="I305" s="50"/>
      <c r="J305" s="49"/>
      <c r="K305" s="49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ht="27.0" customHeight="1">
      <c r="A306" s="50"/>
      <c r="B306" s="27"/>
      <c r="C306" s="27"/>
      <c r="D306" s="50"/>
      <c r="E306" s="50"/>
      <c r="F306" s="50"/>
      <c r="G306" s="50"/>
      <c r="H306" s="50"/>
      <c r="I306" s="50"/>
      <c r="J306" s="49"/>
      <c r="K306" s="49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ht="27.0" customHeight="1">
      <c r="A307" s="50"/>
      <c r="B307" s="27"/>
      <c r="C307" s="27"/>
      <c r="D307" s="50"/>
      <c r="E307" s="50"/>
      <c r="F307" s="50"/>
      <c r="G307" s="50"/>
      <c r="H307" s="50"/>
      <c r="I307" s="50"/>
      <c r="J307" s="49"/>
      <c r="K307" s="49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ht="27.0" customHeight="1">
      <c r="A308" s="50"/>
      <c r="B308" s="27"/>
      <c r="C308" s="27"/>
      <c r="D308" s="50"/>
      <c r="E308" s="50"/>
      <c r="F308" s="50"/>
      <c r="G308" s="50"/>
      <c r="H308" s="50"/>
      <c r="I308" s="50"/>
      <c r="J308" s="49"/>
      <c r="K308" s="49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ht="27.0" customHeight="1">
      <c r="A309" s="50"/>
      <c r="B309" s="27"/>
      <c r="C309" s="27"/>
      <c r="D309" s="50"/>
      <c r="E309" s="50"/>
      <c r="F309" s="50"/>
      <c r="G309" s="50"/>
      <c r="H309" s="50"/>
      <c r="I309" s="50"/>
      <c r="J309" s="49"/>
      <c r="K309" s="49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ht="27.0" customHeight="1">
      <c r="A310" s="50"/>
      <c r="B310" s="27"/>
      <c r="C310" s="27"/>
      <c r="D310" s="50"/>
      <c r="E310" s="50"/>
      <c r="F310" s="50"/>
      <c r="G310" s="50"/>
      <c r="H310" s="50"/>
      <c r="I310" s="50"/>
      <c r="J310" s="49"/>
      <c r="K310" s="49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ht="27.0" customHeight="1">
      <c r="A311" s="50"/>
      <c r="B311" s="27"/>
      <c r="C311" s="27"/>
      <c r="D311" s="50"/>
      <c r="E311" s="50"/>
      <c r="F311" s="50"/>
      <c r="G311" s="50"/>
      <c r="H311" s="50"/>
      <c r="I311" s="50"/>
      <c r="J311" s="49"/>
      <c r="K311" s="49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ht="27.0" customHeight="1">
      <c r="A312" s="50"/>
      <c r="B312" s="27"/>
      <c r="C312" s="27"/>
      <c r="D312" s="50"/>
      <c r="E312" s="50"/>
      <c r="F312" s="50"/>
      <c r="G312" s="50"/>
      <c r="H312" s="50"/>
      <c r="I312" s="50"/>
      <c r="J312" s="49"/>
      <c r="K312" s="49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ht="27.0" customHeight="1">
      <c r="A313" s="50"/>
      <c r="B313" s="27"/>
      <c r="C313" s="27"/>
      <c r="D313" s="50"/>
      <c r="E313" s="50"/>
      <c r="F313" s="50"/>
      <c r="G313" s="50"/>
      <c r="H313" s="50"/>
      <c r="I313" s="50"/>
      <c r="J313" s="49"/>
      <c r="K313" s="49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ht="27.0" customHeight="1">
      <c r="A314" s="50"/>
      <c r="B314" s="27"/>
      <c r="C314" s="27"/>
      <c r="D314" s="50"/>
      <c r="E314" s="50"/>
      <c r="F314" s="50"/>
      <c r="G314" s="50"/>
      <c r="H314" s="50"/>
      <c r="I314" s="50"/>
      <c r="J314" s="49"/>
      <c r="K314" s="49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ht="27.0" customHeight="1">
      <c r="A315" s="50"/>
      <c r="B315" s="27"/>
      <c r="C315" s="27"/>
      <c r="D315" s="50"/>
      <c r="E315" s="50"/>
      <c r="F315" s="50"/>
      <c r="G315" s="50"/>
      <c r="H315" s="50"/>
      <c r="I315" s="50"/>
      <c r="J315" s="49"/>
      <c r="K315" s="49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ht="27.0" customHeight="1">
      <c r="A316" s="50"/>
      <c r="B316" s="27"/>
      <c r="C316" s="27"/>
      <c r="D316" s="50"/>
      <c r="E316" s="50"/>
      <c r="F316" s="50"/>
      <c r="G316" s="50"/>
      <c r="H316" s="50"/>
      <c r="I316" s="50"/>
      <c r="J316" s="49"/>
      <c r="K316" s="49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ht="27.0" customHeight="1">
      <c r="A317" s="50"/>
      <c r="B317" s="27"/>
      <c r="C317" s="27"/>
      <c r="D317" s="50"/>
      <c r="E317" s="50"/>
      <c r="F317" s="50"/>
      <c r="G317" s="50"/>
      <c r="H317" s="50"/>
      <c r="I317" s="50"/>
      <c r="J317" s="49"/>
      <c r="K317" s="49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ht="27.0" customHeight="1">
      <c r="A318" s="50"/>
      <c r="B318" s="27"/>
      <c r="C318" s="27"/>
      <c r="D318" s="50"/>
      <c r="E318" s="50"/>
      <c r="F318" s="50"/>
      <c r="G318" s="50"/>
      <c r="H318" s="50"/>
      <c r="I318" s="50"/>
      <c r="J318" s="49"/>
      <c r="K318" s="49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ht="27.0" customHeight="1">
      <c r="A319" s="50"/>
      <c r="B319" s="27"/>
      <c r="C319" s="27"/>
      <c r="D319" s="50"/>
      <c r="E319" s="50"/>
      <c r="F319" s="50"/>
      <c r="G319" s="50"/>
      <c r="H319" s="50"/>
      <c r="I319" s="50"/>
      <c r="J319" s="49"/>
      <c r="K319" s="49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ht="27.0" customHeight="1">
      <c r="A320" s="50"/>
      <c r="B320" s="27"/>
      <c r="C320" s="27"/>
      <c r="D320" s="50"/>
      <c r="E320" s="50"/>
      <c r="F320" s="50"/>
      <c r="G320" s="50"/>
      <c r="H320" s="50"/>
      <c r="I320" s="50"/>
      <c r="J320" s="49"/>
      <c r="K320" s="49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ht="27.0" customHeight="1">
      <c r="A321" s="50"/>
      <c r="B321" s="27"/>
      <c r="C321" s="27"/>
      <c r="D321" s="50"/>
      <c r="E321" s="50"/>
      <c r="F321" s="50"/>
      <c r="G321" s="50"/>
      <c r="H321" s="50"/>
      <c r="I321" s="50"/>
      <c r="J321" s="49"/>
      <c r="K321" s="49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ht="27.0" customHeight="1">
      <c r="A322" s="50"/>
      <c r="B322" s="27"/>
      <c r="C322" s="27"/>
      <c r="D322" s="50"/>
      <c r="E322" s="50"/>
      <c r="F322" s="50"/>
      <c r="G322" s="50"/>
      <c r="H322" s="50"/>
      <c r="I322" s="50"/>
      <c r="J322" s="49"/>
      <c r="K322" s="49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ht="27.0" customHeight="1">
      <c r="A323" s="50"/>
      <c r="B323" s="27"/>
      <c r="C323" s="27"/>
      <c r="D323" s="50"/>
      <c r="E323" s="50"/>
      <c r="F323" s="50"/>
      <c r="G323" s="50"/>
      <c r="H323" s="50"/>
      <c r="I323" s="50"/>
      <c r="J323" s="49"/>
      <c r="K323" s="49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ht="27.0" customHeight="1">
      <c r="A324" s="50"/>
      <c r="B324" s="27"/>
      <c r="C324" s="27"/>
      <c r="D324" s="50"/>
      <c r="E324" s="50"/>
      <c r="F324" s="50"/>
      <c r="G324" s="50"/>
      <c r="H324" s="50"/>
      <c r="I324" s="50"/>
      <c r="J324" s="49"/>
      <c r="K324" s="49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ht="27.0" customHeight="1">
      <c r="A325" s="50"/>
      <c r="B325" s="27"/>
      <c r="C325" s="27"/>
      <c r="D325" s="50"/>
      <c r="E325" s="50"/>
      <c r="F325" s="50"/>
      <c r="G325" s="50"/>
      <c r="H325" s="50"/>
      <c r="I325" s="50"/>
      <c r="J325" s="49"/>
      <c r="K325" s="49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ht="27.0" customHeight="1">
      <c r="A326" s="50"/>
      <c r="B326" s="27"/>
      <c r="C326" s="27"/>
      <c r="D326" s="50"/>
      <c r="E326" s="50"/>
      <c r="F326" s="50"/>
      <c r="G326" s="50"/>
      <c r="H326" s="50"/>
      <c r="I326" s="50"/>
      <c r="J326" s="49"/>
      <c r="K326" s="49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ht="27.0" customHeight="1">
      <c r="A327" s="50"/>
      <c r="B327" s="27"/>
      <c r="C327" s="27"/>
      <c r="D327" s="50"/>
      <c r="E327" s="50"/>
      <c r="F327" s="50"/>
      <c r="G327" s="50"/>
      <c r="H327" s="50"/>
      <c r="I327" s="50"/>
      <c r="J327" s="49"/>
      <c r="K327" s="49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ht="27.0" customHeight="1">
      <c r="A328" s="50"/>
      <c r="B328" s="27"/>
      <c r="C328" s="27"/>
      <c r="D328" s="50"/>
      <c r="E328" s="50"/>
      <c r="F328" s="50"/>
      <c r="G328" s="50"/>
      <c r="H328" s="50"/>
      <c r="I328" s="50"/>
      <c r="J328" s="49"/>
      <c r="K328" s="49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ht="27.0" customHeight="1">
      <c r="A329" s="50"/>
      <c r="B329" s="27"/>
      <c r="C329" s="27"/>
      <c r="D329" s="50"/>
      <c r="E329" s="50"/>
      <c r="F329" s="50"/>
      <c r="G329" s="50"/>
      <c r="H329" s="50"/>
      <c r="I329" s="50"/>
      <c r="J329" s="49"/>
      <c r="K329" s="49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ht="27.0" customHeight="1">
      <c r="A330" s="50"/>
      <c r="B330" s="27"/>
      <c r="C330" s="27"/>
      <c r="D330" s="50"/>
      <c r="E330" s="50"/>
      <c r="F330" s="50"/>
      <c r="G330" s="50"/>
      <c r="H330" s="50"/>
      <c r="I330" s="50"/>
      <c r="J330" s="49"/>
      <c r="K330" s="49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ht="27.0" customHeight="1">
      <c r="A331" s="50"/>
      <c r="B331" s="27"/>
      <c r="C331" s="27"/>
      <c r="D331" s="50"/>
      <c r="E331" s="50"/>
      <c r="F331" s="50"/>
      <c r="G331" s="50"/>
      <c r="H331" s="50"/>
      <c r="I331" s="50"/>
      <c r="J331" s="49"/>
      <c r="K331" s="49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ht="27.0" customHeight="1">
      <c r="A332" s="50"/>
      <c r="B332" s="27"/>
      <c r="C332" s="27"/>
      <c r="D332" s="50"/>
      <c r="E332" s="50"/>
      <c r="F332" s="50"/>
      <c r="G332" s="50"/>
      <c r="H332" s="50"/>
      <c r="I332" s="50"/>
      <c r="J332" s="49"/>
      <c r="K332" s="49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ht="27.0" customHeight="1">
      <c r="A333" s="50"/>
      <c r="B333" s="27"/>
      <c r="C333" s="27"/>
      <c r="D333" s="50"/>
      <c r="E333" s="50"/>
      <c r="F333" s="50"/>
      <c r="G333" s="50"/>
      <c r="H333" s="50"/>
      <c r="I333" s="50"/>
      <c r="J333" s="49"/>
      <c r="K333" s="49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ht="27.0" customHeight="1">
      <c r="A334" s="50"/>
      <c r="B334" s="27"/>
      <c r="C334" s="27"/>
      <c r="D334" s="50"/>
      <c r="E334" s="50"/>
      <c r="F334" s="50"/>
      <c r="G334" s="50"/>
      <c r="H334" s="50"/>
      <c r="I334" s="50"/>
      <c r="J334" s="49"/>
      <c r="K334" s="49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ht="27.0" customHeight="1">
      <c r="A335" s="50"/>
      <c r="B335" s="27"/>
      <c r="C335" s="27"/>
      <c r="D335" s="50"/>
      <c r="E335" s="50"/>
      <c r="F335" s="50"/>
      <c r="G335" s="50"/>
      <c r="H335" s="50"/>
      <c r="I335" s="50"/>
      <c r="J335" s="49"/>
      <c r="K335" s="49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ht="27.0" customHeight="1">
      <c r="A336" s="50"/>
      <c r="B336" s="27"/>
      <c r="C336" s="27"/>
      <c r="D336" s="50"/>
      <c r="E336" s="50"/>
      <c r="F336" s="50"/>
      <c r="G336" s="50"/>
      <c r="H336" s="50"/>
      <c r="I336" s="50"/>
      <c r="J336" s="49"/>
      <c r="K336" s="49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ht="27.0" customHeight="1">
      <c r="A337" s="50"/>
      <c r="B337" s="27"/>
      <c r="C337" s="27"/>
      <c r="D337" s="50"/>
      <c r="E337" s="50"/>
      <c r="F337" s="50"/>
      <c r="G337" s="50"/>
      <c r="H337" s="50"/>
      <c r="I337" s="50"/>
      <c r="J337" s="49"/>
      <c r="K337" s="49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ht="27.0" customHeight="1">
      <c r="A338" s="50"/>
      <c r="B338" s="27"/>
      <c r="C338" s="27"/>
      <c r="D338" s="50"/>
      <c r="E338" s="50"/>
      <c r="F338" s="50"/>
      <c r="G338" s="50"/>
      <c r="H338" s="50"/>
      <c r="I338" s="50"/>
      <c r="J338" s="49"/>
      <c r="K338" s="49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ht="27.0" customHeight="1">
      <c r="A339" s="50"/>
      <c r="B339" s="27"/>
      <c r="C339" s="27"/>
      <c r="D339" s="50"/>
      <c r="E339" s="50"/>
      <c r="F339" s="50"/>
      <c r="G339" s="50"/>
      <c r="H339" s="50"/>
      <c r="I339" s="50"/>
      <c r="J339" s="49"/>
      <c r="K339" s="49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ht="27.0" customHeight="1">
      <c r="A340" s="50"/>
      <c r="B340" s="27"/>
      <c r="C340" s="27"/>
      <c r="D340" s="50"/>
      <c r="E340" s="50"/>
      <c r="F340" s="50"/>
      <c r="G340" s="50"/>
      <c r="H340" s="50"/>
      <c r="I340" s="50"/>
      <c r="J340" s="49"/>
      <c r="K340" s="49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ht="27.0" customHeight="1">
      <c r="A341" s="50"/>
      <c r="B341" s="27"/>
      <c r="C341" s="27"/>
      <c r="D341" s="50"/>
      <c r="E341" s="50"/>
      <c r="F341" s="50"/>
      <c r="G341" s="50"/>
      <c r="H341" s="50"/>
      <c r="I341" s="50"/>
      <c r="J341" s="49"/>
      <c r="K341" s="49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ht="27.0" customHeight="1">
      <c r="A342" s="50"/>
      <c r="B342" s="27"/>
      <c r="C342" s="27"/>
      <c r="D342" s="50"/>
      <c r="E342" s="50"/>
      <c r="F342" s="50"/>
      <c r="G342" s="50"/>
      <c r="H342" s="50"/>
      <c r="I342" s="50"/>
      <c r="J342" s="49"/>
      <c r="K342" s="49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ht="27.0" customHeight="1">
      <c r="A343" s="50"/>
      <c r="B343" s="27"/>
      <c r="C343" s="27"/>
      <c r="D343" s="50"/>
      <c r="E343" s="50"/>
      <c r="F343" s="50"/>
      <c r="G343" s="50"/>
      <c r="H343" s="50"/>
      <c r="I343" s="50"/>
      <c r="J343" s="49"/>
      <c r="K343" s="49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ht="27.0" customHeight="1">
      <c r="A344" s="50"/>
      <c r="B344" s="27"/>
      <c r="C344" s="27"/>
      <c r="D344" s="50"/>
      <c r="E344" s="50"/>
      <c r="F344" s="50"/>
      <c r="G344" s="50"/>
      <c r="H344" s="50"/>
      <c r="I344" s="50"/>
      <c r="J344" s="49"/>
      <c r="K344" s="49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ht="27.0" customHeight="1">
      <c r="A345" s="50"/>
      <c r="B345" s="27"/>
      <c r="C345" s="27"/>
      <c r="D345" s="50"/>
      <c r="E345" s="50"/>
      <c r="F345" s="50"/>
      <c r="G345" s="50"/>
      <c r="H345" s="50"/>
      <c r="I345" s="50"/>
      <c r="J345" s="49"/>
      <c r="K345" s="49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ht="27.0" customHeight="1">
      <c r="A346" s="50"/>
      <c r="B346" s="27"/>
      <c r="C346" s="27"/>
      <c r="D346" s="50"/>
      <c r="E346" s="50"/>
      <c r="F346" s="50"/>
      <c r="G346" s="50"/>
      <c r="H346" s="50"/>
      <c r="I346" s="50"/>
      <c r="J346" s="49"/>
      <c r="K346" s="49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ht="27.0" customHeight="1">
      <c r="A347" s="50"/>
      <c r="B347" s="27"/>
      <c r="C347" s="27"/>
      <c r="D347" s="50"/>
      <c r="E347" s="50"/>
      <c r="F347" s="50"/>
      <c r="G347" s="50"/>
      <c r="H347" s="50"/>
      <c r="I347" s="50"/>
      <c r="J347" s="49"/>
      <c r="K347" s="49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ht="27.0" customHeight="1">
      <c r="A348" s="50"/>
      <c r="B348" s="27"/>
      <c r="C348" s="27"/>
      <c r="D348" s="50"/>
      <c r="E348" s="50"/>
      <c r="F348" s="50"/>
      <c r="G348" s="50"/>
      <c r="H348" s="50"/>
      <c r="I348" s="50"/>
      <c r="J348" s="49"/>
      <c r="K348" s="49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ht="27.0" customHeight="1">
      <c r="A349" s="50"/>
      <c r="B349" s="27"/>
      <c r="C349" s="27"/>
      <c r="D349" s="50"/>
      <c r="E349" s="50"/>
      <c r="F349" s="50"/>
      <c r="G349" s="50"/>
      <c r="H349" s="50"/>
      <c r="I349" s="50"/>
      <c r="J349" s="49"/>
      <c r="K349" s="49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ht="27.0" customHeight="1">
      <c r="A350" s="50"/>
      <c r="B350" s="27"/>
      <c r="C350" s="27"/>
      <c r="D350" s="50"/>
      <c r="E350" s="50"/>
      <c r="F350" s="50"/>
      <c r="G350" s="50"/>
      <c r="H350" s="50"/>
      <c r="I350" s="50"/>
      <c r="J350" s="49"/>
      <c r="K350" s="49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ht="27.0" customHeight="1">
      <c r="A351" s="50"/>
      <c r="B351" s="27"/>
      <c r="C351" s="27"/>
      <c r="D351" s="50"/>
      <c r="E351" s="50"/>
      <c r="F351" s="50"/>
      <c r="G351" s="50"/>
      <c r="H351" s="50"/>
      <c r="I351" s="50"/>
      <c r="J351" s="49"/>
      <c r="K351" s="49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ht="27.0" customHeight="1">
      <c r="A352" s="50"/>
      <c r="B352" s="27"/>
      <c r="C352" s="27"/>
      <c r="D352" s="50"/>
      <c r="E352" s="50"/>
      <c r="F352" s="50"/>
      <c r="G352" s="50"/>
      <c r="H352" s="50"/>
      <c r="I352" s="50"/>
      <c r="J352" s="49"/>
      <c r="K352" s="49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ht="27.0" customHeight="1">
      <c r="A353" s="50"/>
      <c r="B353" s="27"/>
      <c r="C353" s="27"/>
      <c r="D353" s="50"/>
      <c r="E353" s="50"/>
      <c r="F353" s="50"/>
      <c r="G353" s="50"/>
      <c r="H353" s="50"/>
      <c r="I353" s="50"/>
      <c r="J353" s="49"/>
      <c r="K353" s="49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ht="27.0" customHeight="1">
      <c r="A354" s="50"/>
      <c r="B354" s="27"/>
      <c r="C354" s="27"/>
      <c r="D354" s="50"/>
      <c r="E354" s="50"/>
      <c r="F354" s="50"/>
      <c r="G354" s="50"/>
      <c r="H354" s="50"/>
      <c r="I354" s="50"/>
      <c r="J354" s="49"/>
      <c r="K354" s="49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ht="27.0" customHeight="1">
      <c r="A355" s="50"/>
      <c r="B355" s="27"/>
      <c r="C355" s="27"/>
      <c r="D355" s="50"/>
      <c r="E355" s="50"/>
      <c r="F355" s="50"/>
      <c r="G355" s="50"/>
      <c r="H355" s="50"/>
      <c r="I355" s="50"/>
      <c r="J355" s="49"/>
      <c r="K355" s="49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ht="27.0" customHeight="1">
      <c r="A356" s="50"/>
      <c r="B356" s="27"/>
      <c r="C356" s="27"/>
      <c r="D356" s="50"/>
      <c r="E356" s="50"/>
      <c r="F356" s="50"/>
      <c r="G356" s="50"/>
      <c r="H356" s="50"/>
      <c r="I356" s="50"/>
      <c r="J356" s="49"/>
      <c r="K356" s="49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ht="27.0" customHeight="1">
      <c r="A357" s="50"/>
      <c r="B357" s="27"/>
      <c r="C357" s="27"/>
      <c r="D357" s="50"/>
      <c r="E357" s="50"/>
      <c r="F357" s="50"/>
      <c r="G357" s="50"/>
      <c r="H357" s="50"/>
      <c r="I357" s="50"/>
      <c r="J357" s="49"/>
      <c r="K357" s="49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ht="27.0" customHeight="1">
      <c r="A358" s="50"/>
      <c r="B358" s="27"/>
      <c r="C358" s="27"/>
      <c r="D358" s="50"/>
      <c r="E358" s="50"/>
      <c r="F358" s="50"/>
      <c r="G358" s="50"/>
      <c r="H358" s="50"/>
      <c r="I358" s="50"/>
      <c r="J358" s="49"/>
      <c r="K358" s="49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ht="27.0" customHeight="1">
      <c r="A359" s="50"/>
      <c r="B359" s="27"/>
      <c r="C359" s="27"/>
      <c r="D359" s="50"/>
      <c r="E359" s="50"/>
      <c r="F359" s="50"/>
      <c r="G359" s="50"/>
      <c r="H359" s="50"/>
      <c r="I359" s="50"/>
      <c r="J359" s="49"/>
      <c r="K359" s="49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ht="27.0" customHeight="1">
      <c r="A360" s="50"/>
      <c r="B360" s="27"/>
      <c r="C360" s="27"/>
      <c r="D360" s="50"/>
      <c r="E360" s="50"/>
      <c r="F360" s="50"/>
      <c r="G360" s="50"/>
      <c r="H360" s="50"/>
      <c r="I360" s="50"/>
      <c r="J360" s="49"/>
      <c r="K360" s="49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ht="27.0" customHeight="1">
      <c r="A361" s="50"/>
      <c r="B361" s="27"/>
      <c r="C361" s="27"/>
      <c r="D361" s="50"/>
      <c r="E361" s="50"/>
      <c r="F361" s="50"/>
      <c r="G361" s="50"/>
      <c r="H361" s="50"/>
      <c r="I361" s="50"/>
      <c r="J361" s="49"/>
      <c r="K361" s="49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ht="27.0" customHeight="1">
      <c r="A362" s="50"/>
      <c r="B362" s="27"/>
      <c r="C362" s="27"/>
      <c r="D362" s="50"/>
      <c r="E362" s="50"/>
      <c r="F362" s="50"/>
      <c r="G362" s="50"/>
      <c r="H362" s="50"/>
      <c r="I362" s="50"/>
      <c r="J362" s="49"/>
      <c r="K362" s="49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ht="27.0" customHeight="1">
      <c r="A363" s="50"/>
      <c r="B363" s="27"/>
      <c r="C363" s="27"/>
      <c r="D363" s="50"/>
      <c r="E363" s="50"/>
      <c r="F363" s="50"/>
      <c r="G363" s="50"/>
      <c r="H363" s="50"/>
      <c r="I363" s="50"/>
      <c r="J363" s="49"/>
      <c r="K363" s="49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ht="27.0" customHeight="1">
      <c r="A364" s="50"/>
      <c r="B364" s="27"/>
      <c r="C364" s="27"/>
      <c r="D364" s="50"/>
      <c r="E364" s="50"/>
      <c r="F364" s="50"/>
      <c r="G364" s="50"/>
      <c r="H364" s="50"/>
      <c r="I364" s="50"/>
      <c r="J364" s="49"/>
      <c r="K364" s="49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ht="27.0" customHeight="1">
      <c r="A365" s="50"/>
      <c r="B365" s="27"/>
      <c r="C365" s="27"/>
      <c r="D365" s="50"/>
      <c r="E365" s="50"/>
      <c r="F365" s="50"/>
      <c r="G365" s="50"/>
      <c r="H365" s="50"/>
      <c r="I365" s="50"/>
      <c r="J365" s="49"/>
      <c r="K365" s="49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ht="27.0" customHeight="1">
      <c r="A366" s="50"/>
      <c r="B366" s="27"/>
      <c r="C366" s="27"/>
      <c r="D366" s="50"/>
      <c r="E366" s="50"/>
      <c r="F366" s="50"/>
      <c r="G366" s="50"/>
      <c r="H366" s="50"/>
      <c r="I366" s="50"/>
      <c r="J366" s="49"/>
      <c r="K366" s="49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ht="27.0" customHeight="1">
      <c r="A367" s="50"/>
      <c r="B367" s="27"/>
      <c r="C367" s="27"/>
      <c r="D367" s="50"/>
      <c r="E367" s="50"/>
      <c r="F367" s="50"/>
      <c r="G367" s="50"/>
      <c r="H367" s="50"/>
      <c r="I367" s="50"/>
      <c r="J367" s="49"/>
      <c r="K367" s="49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ht="27.0" customHeight="1">
      <c r="A368" s="50"/>
      <c r="B368" s="27"/>
      <c r="C368" s="27"/>
      <c r="D368" s="50"/>
      <c r="E368" s="50"/>
      <c r="F368" s="50"/>
      <c r="G368" s="50"/>
      <c r="H368" s="50"/>
      <c r="I368" s="50"/>
      <c r="J368" s="49"/>
      <c r="K368" s="49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ht="27.0" customHeight="1">
      <c r="A369" s="50"/>
      <c r="B369" s="27"/>
      <c r="C369" s="27"/>
      <c r="D369" s="50"/>
      <c r="E369" s="50"/>
      <c r="F369" s="50"/>
      <c r="G369" s="50"/>
      <c r="H369" s="50"/>
      <c r="I369" s="50"/>
      <c r="J369" s="49"/>
      <c r="K369" s="49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ht="27.0" customHeight="1">
      <c r="A370" s="50"/>
      <c r="B370" s="27"/>
      <c r="C370" s="27"/>
      <c r="D370" s="50"/>
      <c r="E370" s="50"/>
      <c r="F370" s="50"/>
      <c r="G370" s="50"/>
      <c r="H370" s="50"/>
      <c r="I370" s="50"/>
      <c r="J370" s="49"/>
      <c r="K370" s="49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ht="27.0" customHeight="1">
      <c r="A371" s="50"/>
      <c r="B371" s="27"/>
      <c r="C371" s="27"/>
      <c r="D371" s="50"/>
      <c r="E371" s="50"/>
      <c r="F371" s="50"/>
      <c r="G371" s="50"/>
      <c r="H371" s="50"/>
      <c r="I371" s="50"/>
      <c r="J371" s="49"/>
      <c r="K371" s="49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ht="27.0" customHeight="1">
      <c r="A372" s="50"/>
      <c r="B372" s="27"/>
      <c r="C372" s="27"/>
      <c r="D372" s="50"/>
      <c r="E372" s="50"/>
      <c r="F372" s="50"/>
      <c r="G372" s="50"/>
      <c r="H372" s="50"/>
      <c r="I372" s="50"/>
      <c r="J372" s="49"/>
      <c r="K372" s="49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ht="27.0" customHeight="1">
      <c r="A373" s="50"/>
      <c r="B373" s="27"/>
      <c r="C373" s="27"/>
      <c r="D373" s="50"/>
      <c r="E373" s="50"/>
      <c r="F373" s="50"/>
      <c r="G373" s="50"/>
      <c r="H373" s="50"/>
      <c r="I373" s="50"/>
      <c r="J373" s="49"/>
      <c r="K373" s="49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ht="27.0" customHeight="1">
      <c r="A374" s="50"/>
      <c r="B374" s="27"/>
      <c r="C374" s="27"/>
      <c r="D374" s="50"/>
      <c r="E374" s="50"/>
      <c r="F374" s="50"/>
      <c r="G374" s="50"/>
      <c r="H374" s="50"/>
      <c r="I374" s="50"/>
      <c r="J374" s="49"/>
      <c r="K374" s="49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ht="27.0" customHeight="1">
      <c r="A375" s="50"/>
      <c r="B375" s="27"/>
      <c r="C375" s="27"/>
      <c r="D375" s="50"/>
      <c r="E375" s="50"/>
      <c r="F375" s="50"/>
      <c r="G375" s="50"/>
      <c r="H375" s="50"/>
      <c r="I375" s="50"/>
      <c r="J375" s="49"/>
      <c r="K375" s="49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ht="27.0" customHeight="1">
      <c r="A376" s="50"/>
      <c r="B376" s="27"/>
      <c r="C376" s="27"/>
      <c r="D376" s="50"/>
      <c r="E376" s="50"/>
      <c r="F376" s="50"/>
      <c r="G376" s="50"/>
      <c r="H376" s="50"/>
      <c r="I376" s="50"/>
      <c r="J376" s="49"/>
      <c r="K376" s="49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ht="27.0" customHeight="1">
      <c r="A377" s="50"/>
      <c r="B377" s="27"/>
      <c r="C377" s="27"/>
      <c r="D377" s="50"/>
      <c r="E377" s="50"/>
      <c r="F377" s="50"/>
      <c r="G377" s="50"/>
      <c r="H377" s="50"/>
      <c r="I377" s="50"/>
      <c r="J377" s="49"/>
      <c r="K377" s="49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ht="27.0" customHeight="1">
      <c r="A378" s="50"/>
      <c r="B378" s="27"/>
      <c r="C378" s="27"/>
      <c r="D378" s="50"/>
      <c r="E378" s="50"/>
      <c r="F378" s="50"/>
      <c r="G378" s="50"/>
      <c r="H378" s="50"/>
      <c r="I378" s="50"/>
      <c r="J378" s="49"/>
      <c r="K378" s="49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ht="27.0" customHeight="1">
      <c r="A379" s="50"/>
      <c r="B379" s="27"/>
      <c r="C379" s="27"/>
      <c r="D379" s="50"/>
      <c r="E379" s="50"/>
      <c r="F379" s="50"/>
      <c r="G379" s="50"/>
      <c r="H379" s="50"/>
      <c r="I379" s="50"/>
      <c r="J379" s="49"/>
      <c r="K379" s="49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ht="27.0" customHeight="1">
      <c r="A380" s="50"/>
      <c r="B380" s="27"/>
      <c r="C380" s="27"/>
      <c r="D380" s="50"/>
      <c r="E380" s="50"/>
      <c r="F380" s="50"/>
      <c r="G380" s="50"/>
      <c r="H380" s="50"/>
      <c r="I380" s="50"/>
      <c r="J380" s="49"/>
      <c r="K380" s="49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ht="27.0" customHeight="1">
      <c r="A381" s="50"/>
      <c r="B381" s="27"/>
      <c r="C381" s="27"/>
      <c r="D381" s="50"/>
      <c r="E381" s="50"/>
      <c r="F381" s="50"/>
      <c r="G381" s="50"/>
      <c r="H381" s="50"/>
      <c r="I381" s="50"/>
      <c r="J381" s="49"/>
      <c r="K381" s="49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ht="27.0" customHeight="1">
      <c r="A382" s="50"/>
      <c r="B382" s="27"/>
      <c r="C382" s="27"/>
      <c r="D382" s="50"/>
      <c r="E382" s="50"/>
      <c r="F382" s="50"/>
      <c r="G382" s="50"/>
      <c r="H382" s="50"/>
      <c r="I382" s="50"/>
      <c r="J382" s="49"/>
      <c r="K382" s="49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ht="27.0" customHeight="1">
      <c r="A383" s="50"/>
      <c r="B383" s="27"/>
      <c r="C383" s="27"/>
      <c r="D383" s="50"/>
      <c r="E383" s="50"/>
      <c r="F383" s="50"/>
      <c r="G383" s="50"/>
      <c r="H383" s="50"/>
      <c r="I383" s="50"/>
      <c r="J383" s="49"/>
      <c r="K383" s="49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ht="27.0" customHeight="1">
      <c r="A384" s="50"/>
      <c r="B384" s="27"/>
      <c r="C384" s="27"/>
      <c r="D384" s="50"/>
      <c r="E384" s="50"/>
      <c r="F384" s="50"/>
      <c r="G384" s="50"/>
      <c r="H384" s="50"/>
      <c r="I384" s="50"/>
      <c r="J384" s="49"/>
      <c r="K384" s="49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ht="27.0" customHeight="1">
      <c r="A385" s="50"/>
      <c r="B385" s="27"/>
      <c r="C385" s="27"/>
      <c r="D385" s="50"/>
      <c r="E385" s="50"/>
      <c r="F385" s="50"/>
      <c r="G385" s="50"/>
      <c r="H385" s="50"/>
      <c r="I385" s="50"/>
      <c r="J385" s="49"/>
      <c r="K385" s="49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ht="27.0" customHeight="1">
      <c r="A386" s="50"/>
      <c r="B386" s="27"/>
      <c r="C386" s="27"/>
      <c r="D386" s="50"/>
      <c r="E386" s="50"/>
      <c r="F386" s="50"/>
      <c r="G386" s="50"/>
      <c r="H386" s="50"/>
      <c r="I386" s="50"/>
      <c r="J386" s="49"/>
      <c r="K386" s="49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ht="27.0" customHeight="1">
      <c r="A387" s="50"/>
      <c r="B387" s="27"/>
      <c r="C387" s="27"/>
      <c r="D387" s="50"/>
      <c r="E387" s="50"/>
      <c r="F387" s="50"/>
      <c r="G387" s="50"/>
      <c r="H387" s="50"/>
      <c r="I387" s="50"/>
      <c r="J387" s="49"/>
      <c r="K387" s="49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ht="27.0" customHeight="1">
      <c r="A388" s="50"/>
      <c r="B388" s="27"/>
      <c r="C388" s="27"/>
      <c r="D388" s="50"/>
      <c r="E388" s="50"/>
      <c r="F388" s="50"/>
      <c r="G388" s="50"/>
      <c r="H388" s="50"/>
      <c r="I388" s="50"/>
      <c r="J388" s="49"/>
      <c r="K388" s="49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ht="27.0" customHeight="1">
      <c r="A389" s="50"/>
      <c r="B389" s="27"/>
      <c r="C389" s="27"/>
      <c r="D389" s="50"/>
      <c r="E389" s="50"/>
      <c r="F389" s="50"/>
      <c r="G389" s="50"/>
      <c r="H389" s="50"/>
      <c r="I389" s="50"/>
      <c r="J389" s="49"/>
      <c r="K389" s="49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ht="27.0" customHeight="1">
      <c r="A390" s="50"/>
      <c r="B390" s="27"/>
      <c r="C390" s="27"/>
      <c r="D390" s="50"/>
      <c r="E390" s="50"/>
      <c r="F390" s="50"/>
      <c r="G390" s="50"/>
      <c r="H390" s="50"/>
      <c r="I390" s="50"/>
      <c r="J390" s="49"/>
      <c r="K390" s="49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ht="27.0" customHeight="1">
      <c r="A391" s="50"/>
      <c r="B391" s="27"/>
      <c r="C391" s="27"/>
      <c r="D391" s="50"/>
      <c r="E391" s="50"/>
      <c r="F391" s="50"/>
      <c r="G391" s="50"/>
      <c r="H391" s="50"/>
      <c r="I391" s="50"/>
      <c r="J391" s="49"/>
      <c r="K391" s="49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ht="27.0" customHeight="1">
      <c r="A392" s="50"/>
      <c r="B392" s="27"/>
      <c r="C392" s="27"/>
      <c r="D392" s="50"/>
      <c r="E392" s="50"/>
      <c r="F392" s="50"/>
      <c r="G392" s="50"/>
      <c r="H392" s="50"/>
      <c r="I392" s="50"/>
      <c r="J392" s="49"/>
      <c r="K392" s="49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ht="27.0" customHeight="1">
      <c r="A393" s="50"/>
      <c r="B393" s="27"/>
      <c r="C393" s="27"/>
      <c r="D393" s="50"/>
      <c r="E393" s="50"/>
      <c r="F393" s="50"/>
      <c r="G393" s="50"/>
      <c r="H393" s="50"/>
      <c r="I393" s="50"/>
      <c r="J393" s="49"/>
      <c r="K393" s="49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ht="27.0" customHeight="1">
      <c r="A394" s="50"/>
      <c r="B394" s="27"/>
      <c r="C394" s="27"/>
      <c r="D394" s="50"/>
      <c r="E394" s="50"/>
      <c r="F394" s="50"/>
      <c r="G394" s="50"/>
      <c r="H394" s="50"/>
      <c r="I394" s="50"/>
      <c r="J394" s="49"/>
      <c r="K394" s="49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ht="27.0" customHeight="1">
      <c r="A395" s="50"/>
      <c r="B395" s="27"/>
      <c r="C395" s="27"/>
      <c r="D395" s="50"/>
      <c r="E395" s="50"/>
      <c r="F395" s="50"/>
      <c r="G395" s="50"/>
      <c r="H395" s="50"/>
      <c r="I395" s="50"/>
      <c r="J395" s="49"/>
      <c r="K395" s="49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ht="27.0" customHeight="1">
      <c r="A396" s="50"/>
      <c r="B396" s="27"/>
      <c r="C396" s="27"/>
      <c r="D396" s="50"/>
      <c r="E396" s="50"/>
      <c r="F396" s="50"/>
      <c r="G396" s="50"/>
      <c r="H396" s="50"/>
      <c r="I396" s="50"/>
      <c r="J396" s="49"/>
      <c r="K396" s="49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ht="27.0" customHeight="1">
      <c r="A397" s="50"/>
      <c r="B397" s="27"/>
      <c r="C397" s="27"/>
      <c r="D397" s="50"/>
      <c r="E397" s="50"/>
      <c r="F397" s="50"/>
      <c r="G397" s="50"/>
      <c r="H397" s="50"/>
      <c r="I397" s="50"/>
      <c r="J397" s="49"/>
      <c r="K397" s="49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ht="27.0" customHeight="1">
      <c r="A398" s="50"/>
      <c r="B398" s="27"/>
      <c r="C398" s="27"/>
      <c r="D398" s="50"/>
      <c r="E398" s="50"/>
      <c r="F398" s="50"/>
      <c r="G398" s="50"/>
      <c r="H398" s="50"/>
      <c r="I398" s="50"/>
      <c r="J398" s="49"/>
      <c r="K398" s="49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ht="27.0" customHeight="1">
      <c r="A399" s="50"/>
      <c r="B399" s="27"/>
      <c r="C399" s="27"/>
      <c r="D399" s="50"/>
      <c r="E399" s="50"/>
      <c r="F399" s="50"/>
      <c r="G399" s="50"/>
      <c r="H399" s="50"/>
      <c r="I399" s="50"/>
      <c r="J399" s="49"/>
      <c r="K399" s="49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ht="27.0" customHeight="1">
      <c r="A400" s="50"/>
      <c r="B400" s="27"/>
      <c r="C400" s="27"/>
      <c r="D400" s="50"/>
      <c r="E400" s="50"/>
      <c r="F400" s="50"/>
      <c r="G400" s="50"/>
      <c r="H400" s="50"/>
      <c r="I400" s="50"/>
      <c r="J400" s="49"/>
      <c r="K400" s="49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ht="27.0" customHeight="1">
      <c r="A401" s="50"/>
      <c r="B401" s="27"/>
      <c r="C401" s="27"/>
      <c r="D401" s="50"/>
      <c r="E401" s="50"/>
      <c r="F401" s="50"/>
      <c r="G401" s="50"/>
      <c r="H401" s="50"/>
      <c r="I401" s="50"/>
      <c r="J401" s="49"/>
      <c r="K401" s="49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ht="27.0" customHeight="1">
      <c r="A402" s="50"/>
      <c r="B402" s="27"/>
      <c r="C402" s="27"/>
      <c r="D402" s="50"/>
      <c r="E402" s="50"/>
      <c r="F402" s="50"/>
      <c r="G402" s="50"/>
      <c r="H402" s="50"/>
      <c r="I402" s="50"/>
      <c r="J402" s="49"/>
      <c r="K402" s="49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ht="27.0" customHeight="1">
      <c r="A403" s="50"/>
      <c r="B403" s="27"/>
      <c r="C403" s="27"/>
      <c r="D403" s="50"/>
      <c r="E403" s="50"/>
      <c r="F403" s="50"/>
      <c r="G403" s="50"/>
      <c r="H403" s="50"/>
      <c r="I403" s="50"/>
      <c r="J403" s="49"/>
      <c r="K403" s="49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ht="27.0" customHeight="1">
      <c r="A404" s="50"/>
      <c r="B404" s="27"/>
      <c r="C404" s="27"/>
      <c r="D404" s="50"/>
      <c r="E404" s="50"/>
      <c r="F404" s="50"/>
      <c r="G404" s="50"/>
      <c r="H404" s="50"/>
      <c r="I404" s="50"/>
      <c r="J404" s="49"/>
      <c r="K404" s="49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ht="27.0" customHeight="1">
      <c r="A405" s="50"/>
      <c r="B405" s="27"/>
      <c r="C405" s="27"/>
      <c r="D405" s="50"/>
      <c r="E405" s="50"/>
      <c r="F405" s="50"/>
      <c r="G405" s="50"/>
      <c r="H405" s="50"/>
      <c r="I405" s="50"/>
      <c r="J405" s="49"/>
      <c r="K405" s="49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ht="27.0" customHeight="1">
      <c r="A406" s="50"/>
      <c r="B406" s="27"/>
      <c r="C406" s="27"/>
      <c r="D406" s="50"/>
      <c r="E406" s="50"/>
      <c r="F406" s="50"/>
      <c r="G406" s="50"/>
      <c r="H406" s="50"/>
      <c r="I406" s="50"/>
      <c r="J406" s="49"/>
      <c r="K406" s="49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ht="27.0" customHeight="1">
      <c r="A407" s="50"/>
      <c r="B407" s="27"/>
      <c r="C407" s="27"/>
      <c r="D407" s="50"/>
      <c r="E407" s="50"/>
      <c r="F407" s="50"/>
      <c r="G407" s="50"/>
      <c r="H407" s="50"/>
      <c r="I407" s="50"/>
      <c r="J407" s="49"/>
      <c r="K407" s="49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ht="27.0" customHeight="1">
      <c r="A408" s="50"/>
      <c r="B408" s="27"/>
      <c r="C408" s="27"/>
      <c r="D408" s="50"/>
      <c r="E408" s="50"/>
      <c r="F408" s="50"/>
      <c r="G408" s="50"/>
      <c r="H408" s="50"/>
      <c r="I408" s="50"/>
      <c r="J408" s="49"/>
      <c r="K408" s="49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ht="27.0" customHeight="1">
      <c r="A409" s="50"/>
      <c r="B409" s="27"/>
      <c r="C409" s="27"/>
      <c r="D409" s="50"/>
      <c r="E409" s="50"/>
      <c r="F409" s="50"/>
      <c r="G409" s="50"/>
      <c r="H409" s="50"/>
      <c r="I409" s="50"/>
      <c r="J409" s="49"/>
      <c r="K409" s="49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ht="27.0" customHeight="1">
      <c r="A410" s="50"/>
      <c r="B410" s="27"/>
      <c r="C410" s="27"/>
      <c r="D410" s="50"/>
      <c r="E410" s="50"/>
      <c r="F410" s="50"/>
      <c r="G410" s="50"/>
      <c r="H410" s="50"/>
      <c r="I410" s="50"/>
      <c r="J410" s="49"/>
      <c r="K410" s="49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ht="27.0" customHeight="1">
      <c r="A411" s="50"/>
      <c r="B411" s="27"/>
      <c r="C411" s="27"/>
      <c r="D411" s="50"/>
      <c r="E411" s="50"/>
      <c r="F411" s="50"/>
      <c r="G411" s="50"/>
      <c r="H411" s="50"/>
      <c r="I411" s="50"/>
      <c r="J411" s="49"/>
      <c r="K411" s="49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ht="27.0" customHeight="1">
      <c r="A412" s="50"/>
      <c r="B412" s="27"/>
      <c r="C412" s="27"/>
      <c r="D412" s="50"/>
      <c r="E412" s="50"/>
      <c r="F412" s="50"/>
      <c r="G412" s="50"/>
      <c r="H412" s="50"/>
      <c r="I412" s="50"/>
      <c r="J412" s="49"/>
      <c r="K412" s="49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ht="27.0" customHeight="1">
      <c r="A413" s="50"/>
      <c r="B413" s="27"/>
      <c r="C413" s="27"/>
      <c r="D413" s="50"/>
      <c r="E413" s="50"/>
      <c r="F413" s="50"/>
      <c r="G413" s="50"/>
      <c r="H413" s="50"/>
      <c r="I413" s="50"/>
      <c r="J413" s="49"/>
      <c r="K413" s="49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ht="27.0" customHeight="1">
      <c r="A414" s="50"/>
      <c r="B414" s="27"/>
      <c r="C414" s="27"/>
      <c r="D414" s="50"/>
      <c r="E414" s="50"/>
      <c r="F414" s="50"/>
      <c r="G414" s="50"/>
      <c r="H414" s="50"/>
      <c r="I414" s="50"/>
      <c r="J414" s="49"/>
      <c r="K414" s="49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ht="27.0" customHeight="1">
      <c r="A415" s="50"/>
      <c r="B415" s="27"/>
      <c r="C415" s="27"/>
      <c r="D415" s="50"/>
      <c r="E415" s="50"/>
      <c r="F415" s="50"/>
      <c r="G415" s="50"/>
      <c r="H415" s="50"/>
      <c r="I415" s="50"/>
      <c r="J415" s="49"/>
      <c r="K415" s="49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ht="27.0" customHeight="1">
      <c r="A416" s="50"/>
      <c r="B416" s="27"/>
      <c r="C416" s="27"/>
      <c r="D416" s="50"/>
      <c r="E416" s="50"/>
      <c r="F416" s="50"/>
      <c r="G416" s="50"/>
      <c r="H416" s="50"/>
      <c r="I416" s="50"/>
      <c r="J416" s="49"/>
      <c r="K416" s="49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ht="27.0" customHeight="1">
      <c r="A417" s="50"/>
      <c r="B417" s="27"/>
      <c r="C417" s="27"/>
      <c r="D417" s="50"/>
      <c r="E417" s="50"/>
      <c r="F417" s="50"/>
      <c r="G417" s="50"/>
      <c r="H417" s="50"/>
      <c r="I417" s="50"/>
      <c r="J417" s="49"/>
      <c r="K417" s="49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ht="27.0" customHeight="1">
      <c r="A418" s="50"/>
      <c r="B418" s="27"/>
      <c r="C418" s="27"/>
      <c r="D418" s="50"/>
      <c r="E418" s="50"/>
      <c r="F418" s="50"/>
      <c r="G418" s="50"/>
      <c r="H418" s="50"/>
      <c r="I418" s="50"/>
      <c r="J418" s="49"/>
      <c r="K418" s="49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ht="27.0" customHeight="1">
      <c r="A419" s="50"/>
      <c r="B419" s="27"/>
      <c r="C419" s="27"/>
      <c r="D419" s="50"/>
      <c r="E419" s="50"/>
      <c r="F419" s="50"/>
      <c r="G419" s="50"/>
      <c r="H419" s="50"/>
      <c r="I419" s="50"/>
      <c r="J419" s="49"/>
      <c r="K419" s="49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ht="27.0" customHeight="1">
      <c r="A420" s="50"/>
      <c r="B420" s="27"/>
      <c r="C420" s="27"/>
      <c r="D420" s="50"/>
      <c r="E420" s="50"/>
      <c r="F420" s="50"/>
      <c r="G420" s="50"/>
      <c r="H420" s="50"/>
      <c r="I420" s="50"/>
      <c r="J420" s="49"/>
      <c r="K420" s="49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ht="27.0" customHeight="1">
      <c r="A421" s="50"/>
      <c r="B421" s="27"/>
      <c r="C421" s="27"/>
      <c r="D421" s="50"/>
      <c r="E421" s="50"/>
      <c r="F421" s="50"/>
      <c r="G421" s="50"/>
      <c r="H421" s="50"/>
      <c r="I421" s="50"/>
      <c r="J421" s="49"/>
      <c r="K421" s="49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ht="27.0" customHeight="1">
      <c r="A422" s="50"/>
      <c r="B422" s="27"/>
      <c r="C422" s="27"/>
      <c r="D422" s="50"/>
      <c r="E422" s="50"/>
      <c r="F422" s="50"/>
      <c r="G422" s="50"/>
      <c r="H422" s="50"/>
      <c r="I422" s="50"/>
      <c r="J422" s="49"/>
      <c r="K422" s="49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ht="27.0" customHeight="1">
      <c r="A423" s="50"/>
      <c r="B423" s="27"/>
      <c r="C423" s="27"/>
      <c r="D423" s="50"/>
      <c r="E423" s="50"/>
      <c r="F423" s="50"/>
      <c r="G423" s="50"/>
      <c r="H423" s="50"/>
      <c r="I423" s="50"/>
      <c r="J423" s="49"/>
      <c r="K423" s="49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ht="27.0" customHeight="1">
      <c r="A424" s="50"/>
      <c r="B424" s="27"/>
      <c r="C424" s="27"/>
      <c r="D424" s="50"/>
      <c r="E424" s="50"/>
      <c r="F424" s="50"/>
      <c r="G424" s="50"/>
      <c r="H424" s="50"/>
      <c r="I424" s="50"/>
      <c r="J424" s="49"/>
      <c r="K424" s="49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ht="27.0" customHeight="1">
      <c r="A425" s="50"/>
      <c r="B425" s="27"/>
      <c r="C425" s="27"/>
      <c r="D425" s="50"/>
      <c r="E425" s="50"/>
      <c r="F425" s="50"/>
      <c r="G425" s="50"/>
      <c r="H425" s="50"/>
      <c r="I425" s="50"/>
      <c r="J425" s="49"/>
      <c r="K425" s="49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ht="27.0" customHeight="1">
      <c r="A426" s="50"/>
      <c r="B426" s="27"/>
      <c r="C426" s="27"/>
      <c r="D426" s="50"/>
      <c r="E426" s="50"/>
      <c r="F426" s="50"/>
      <c r="G426" s="50"/>
      <c r="H426" s="50"/>
      <c r="I426" s="50"/>
      <c r="J426" s="49"/>
      <c r="K426" s="49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ht="27.0" customHeight="1">
      <c r="A427" s="50"/>
      <c r="B427" s="27"/>
      <c r="C427" s="27"/>
      <c r="D427" s="50"/>
      <c r="E427" s="50"/>
      <c r="F427" s="50"/>
      <c r="G427" s="50"/>
      <c r="H427" s="50"/>
      <c r="I427" s="50"/>
      <c r="J427" s="49"/>
      <c r="K427" s="49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ht="27.0" customHeight="1">
      <c r="A428" s="50"/>
      <c r="B428" s="27"/>
      <c r="C428" s="27"/>
      <c r="D428" s="50"/>
      <c r="E428" s="50"/>
      <c r="F428" s="50"/>
      <c r="G428" s="50"/>
      <c r="H428" s="50"/>
      <c r="I428" s="50"/>
      <c r="J428" s="49"/>
      <c r="K428" s="49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ht="27.0" customHeight="1">
      <c r="A429" s="50"/>
      <c r="B429" s="27"/>
      <c r="C429" s="27"/>
      <c r="D429" s="50"/>
      <c r="E429" s="50"/>
      <c r="F429" s="50"/>
      <c r="G429" s="50"/>
      <c r="H429" s="50"/>
      <c r="I429" s="50"/>
      <c r="J429" s="49"/>
      <c r="K429" s="49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ht="27.0" customHeight="1">
      <c r="A430" s="50"/>
      <c r="B430" s="27"/>
      <c r="C430" s="27"/>
      <c r="D430" s="50"/>
      <c r="E430" s="50"/>
      <c r="F430" s="50"/>
      <c r="G430" s="50"/>
      <c r="H430" s="50"/>
      <c r="I430" s="50"/>
      <c r="J430" s="49"/>
      <c r="K430" s="49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ht="27.0" customHeight="1">
      <c r="A431" s="50"/>
      <c r="B431" s="27"/>
      <c r="C431" s="27"/>
      <c r="D431" s="50"/>
      <c r="E431" s="50"/>
      <c r="F431" s="50"/>
      <c r="G431" s="50"/>
      <c r="H431" s="50"/>
      <c r="I431" s="50"/>
      <c r="J431" s="49"/>
      <c r="K431" s="49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ht="27.0" customHeight="1">
      <c r="A432" s="50"/>
      <c r="B432" s="27"/>
      <c r="C432" s="27"/>
      <c r="D432" s="50"/>
      <c r="E432" s="50"/>
      <c r="F432" s="50"/>
      <c r="G432" s="50"/>
      <c r="H432" s="50"/>
      <c r="I432" s="50"/>
      <c r="J432" s="49"/>
      <c r="K432" s="49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ht="27.0" customHeight="1">
      <c r="A433" s="50"/>
      <c r="B433" s="27"/>
      <c r="C433" s="27"/>
      <c r="D433" s="50"/>
      <c r="E433" s="50"/>
      <c r="F433" s="50"/>
      <c r="G433" s="50"/>
      <c r="H433" s="50"/>
      <c r="I433" s="50"/>
      <c r="J433" s="49"/>
      <c r="K433" s="49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ht="27.0" customHeight="1">
      <c r="A434" s="50"/>
      <c r="B434" s="27"/>
      <c r="C434" s="27"/>
      <c r="D434" s="50"/>
      <c r="E434" s="50"/>
      <c r="F434" s="50"/>
      <c r="G434" s="50"/>
      <c r="H434" s="50"/>
      <c r="I434" s="50"/>
      <c r="J434" s="49"/>
      <c r="K434" s="49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ht="27.0" customHeight="1">
      <c r="A435" s="50"/>
      <c r="B435" s="27"/>
      <c r="C435" s="27"/>
      <c r="D435" s="50"/>
      <c r="E435" s="50"/>
      <c r="F435" s="50"/>
      <c r="G435" s="50"/>
      <c r="H435" s="50"/>
      <c r="I435" s="50"/>
      <c r="J435" s="49"/>
      <c r="K435" s="49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ht="27.0" customHeight="1">
      <c r="A436" s="50"/>
      <c r="B436" s="27"/>
      <c r="C436" s="27"/>
      <c r="D436" s="50"/>
      <c r="E436" s="50"/>
      <c r="F436" s="50"/>
      <c r="G436" s="50"/>
      <c r="H436" s="50"/>
      <c r="I436" s="50"/>
      <c r="J436" s="49"/>
      <c r="K436" s="49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ht="27.0" customHeight="1">
      <c r="A437" s="50"/>
      <c r="B437" s="27"/>
      <c r="C437" s="27"/>
      <c r="D437" s="50"/>
      <c r="E437" s="50"/>
      <c r="F437" s="50"/>
      <c r="G437" s="50"/>
      <c r="H437" s="50"/>
      <c r="I437" s="50"/>
      <c r="J437" s="49"/>
      <c r="K437" s="49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ht="27.0" customHeight="1">
      <c r="A438" s="50"/>
      <c r="B438" s="27"/>
      <c r="C438" s="27"/>
      <c r="D438" s="50"/>
      <c r="E438" s="50"/>
      <c r="F438" s="50"/>
      <c r="G438" s="50"/>
      <c r="H438" s="50"/>
      <c r="I438" s="50"/>
      <c r="J438" s="49"/>
      <c r="K438" s="49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ht="27.0" customHeight="1">
      <c r="A439" s="50"/>
      <c r="B439" s="27"/>
      <c r="C439" s="27"/>
      <c r="D439" s="50"/>
      <c r="E439" s="50"/>
      <c r="F439" s="50"/>
      <c r="G439" s="50"/>
      <c r="H439" s="50"/>
      <c r="I439" s="50"/>
      <c r="J439" s="49"/>
      <c r="K439" s="49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ht="27.0" customHeight="1">
      <c r="A440" s="50"/>
      <c r="B440" s="27"/>
      <c r="C440" s="27"/>
      <c r="D440" s="50"/>
      <c r="E440" s="50"/>
      <c r="F440" s="50"/>
      <c r="G440" s="50"/>
      <c r="H440" s="50"/>
      <c r="I440" s="50"/>
      <c r="J440" s="49"/>
      <c r="K440" s="49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ht="27.0" customHeight="1">
      <c r="A441" s="50"/>
      <c r="B441" s="27"/>
      <c r="C441" s="27"/>
      <c r="D441" s="50"/>
      <c r="E441" s="50"/>
      <c r="F441" s="50"/>
      <c r="G441" s="50"/>
      <c r="H441" s="50"/>
      <c r="I441" s="50"/>
      <c r="J441" s="49"/>
      <c r="K441" s="49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ht="27.0" customHeight="1">
      <c r="A442" s="50"/>
      <c r="B442" s="27"/>
      <c r="C442" s="27"/>
      <c r="D442" s="50"/>
      <c r="E442" s="50"/>
      <c r="F442" s="50"/>
      <c r="G442" s="50"/>
      <c r="H442" s="50"/>
      <c r="I442" s="50"/>
      <c r="J442" s="49"/>
      <c r="K442" s="49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ht="27.0" customHeight="1">
      <c r="A443" s="50"/>
      <c r="B443" s="27"/>
      <c r="C443" s="27"/>
      <c r="D443" s="50"/>
      <c r="E443" s="50"/>
      <c r="F443" s="50"/>
      <c r="G443" s="50"/>
      <c r="H443" s="50"/>
      <c r="I443" s="50"/>
      <c r="J443" s="49"/>
      <c r="K443" s="49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ht="27.0" customHeight="1">
      <c r="A444" s="50"/>
      <c r="B444" s="27"/>
      <c r="C444" s="27"/>
      <c r="D444" s="50"/>
      <c r="E444" s="50"/>
      <c r="F444" s="50"/>
      <c r="G444" s="50"/>
      <c r="H444" s="50"/>
      <c r="I444" s="50"/>
      <c r="J444" s="49"/>
      <c r="K444" s="49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ht="27.0" customHeight="1">
      <c r="A445" s="50"/>
      <c r="B445" s="27"/>
      <c r="C445" s="27"/>
      <c r="D445" s="50"/>
      <c r="E445" s="50"/>
      <c r="F445" s="50"/>
      <c r="G445" s="50"/>
      <c r="H445" s="50"/>
      <c r="I445" s="50"/>
      <c r="J445" s="49"/>
      <c r="K445" s="49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ht="27.0" customHeight="1">
      <c r="A446" s="50"/>
      <c r="B446" s="27"/>
      <c r="C446" s="27"/>
      <c r="D446" s="50"/>
      <c r="E446" s="50"/>
      <c r="F446" s="50"/>
      <c r="G446" s="50"/>
      <c r="H446" s="50"/>
      <c r="I446" s="50"/>
      <c r="J446" s="49"/>
      <c r="K446" s="49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ht="27.0" customHeight="1">
      <c r="A447" s="50"/>
      <c r="B447" s="27"/>
      <c r="C447" s="27"/>
      <c r="D447" s="50"/>
      <c r="E447" s="50"/>
      <c r="F447" s="50"/>
      <c r="G447" s="50"/>
      <c r="H447" s="50"/>
      <c r="I447" s="50"/>
      <c r="J447" s="49"/>
      <c r="K447" s="49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ht="27.0" customHeight="1">
      <c r="A448" s="50"/>
      <c r="B448" s="27"/>
      <c r="C448" s="27"/>
      <c r="D448" s="50"/>
      <c r="E448" s="50"/>
      <c r="F448" s="50"/>
      <c r="G448" s="50"/>
      <c r="H448" s="50"/>
      <c r="I448" s="50"/>
      <c r="J448" s="49"/>
      <c r="K448" s="49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ht="27.0" customHeight="1">
      <c r="A449" s="50"/>
      <c r="B449" s="27"/>
      <c r="C449" s="27"/>
      <c r="D449" s="50"/>
      <c r="E449" s="50"/>
      <c r="F449" s="50"/>
      <c r="G449" s="50"/>
      <c r="H449" s="50"/>
      <c r="I449" s="50"/>
      <c r="J449" s="49"/>
      <c r="K449" s="49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ht="27.0" customHeight="1">
      <c r="A450" s="50"/>
      <c r="B450" s="27"/>
      <c r="C450" s="27"/>
      <c r="D450" s="50"/>
      <c r="E450" s="50"/>
      <c r="F450" s="50"/>
      <c r="G450" s="50"/>
      <c r="H450" s="50"/>
      <c r="I450" s="50"/>
      <c r="J450" s="49"/>
      <c r="K450" s="49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ht="27.0" customHeight="1">
      <c r="A451" s="50"/>
      <c r="B451" s="27"/>
      <c r="C451" s="27"/>
      <c r="D451" s="50"/>
      <c r="E451" s="50"/>
      <c r="F451" s="50"/>
      <c r="G451" s="50"/>
      <c r="H451" s="50"/>
      <c r="I451" s="50"/>
      <c r="J451" s="49"/>
      <c r="K451" s="49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ht="27.0" customHeight="1">
      <c r="A452" s="50"/>
      <c r="B452" s="27"/>
      <c r="C452" s="27"/>
      <c r="D452" s="50"/>
      <c r="E452" s="50"/>
      <c r="F452" s="50"/>
      <c r="G452" s="50"/>
      <c r="H452" s="50"/>
      <c r="I452" s="50"/>
      <c r="J452" s="49"/>
      <c r="K452" s="49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ht="27.0" customHeight="1">
      <c r="A453" s="50"/>
      <c r="B453" s="27"/>
      <c r="C453" s="27"/>
      <c r="D453" s="50"/>
      <c r="E453" s="50"/>
      <c r="F453" s="50"/>
      <c r="G453" s="50"/>
      <c r="H453" s="50"/>
      <c r="I453" s="50"/>
      <c r="J453" s="49"/>
      <c r="K453" s="49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ht="27.0" customHeight="1">
      <c r="A454" s="50"/>
      <c r="B454" s="27"/>
      <c r="C454" s="27"/>
      <c r="D454" s="50"/>
      <c r="E454" s="50"/>
      <c r="F454" s="50"/>
      <c r="G454" s="50"/>
      <c r="H454" s="50"/>
      <c r="I454" s="50"/>
      <c r="J454" s="49"/>
      <c r="K454" s="49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ht="27.0" customHeight="1">
      <c r="A455" s="50"/>
      <c r="B455" s="27"/>
      <c r="C455" s="27"/>
      <c r="D455" s="50"/>
      <c r="E455" s="50"/>
      <c r="F455" s="50"/>
      <c r="G455" s="50"/>
      <c r="H455" s="50"/>
      <c r="I455" s="50"/>
      <c r="J455" s="49"/>
      <c r="K455" s="49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ht="27.0" customHeight="1">
      <c r="A456" s="50"/>
      <c r="B456" s="27"/>
      <c r="C456" s="27"/>
      <c r="D456" s="50"/>
      <c r="E456" s="50"/>
      <c r="F456" s="50"/>
      <c r="G456" s="50"/>
      <c r="H456" s="50"/>
      <c r="I456" s="50"/>
      <c r="J456" s="49"/>
      <c r="K456" s="49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ht="27.0" customHeight="1">
      <c r="A457" s="50"/>
      <c r="B457" s="27"/>
      <c r="C457" s="27"/>
      <c r="D457" s="50"/>
      <c r="E457" s="50"/>
      <c r="F457" s="50"/>
      <c r="G457" s="50"/>
      <c r="H457" s="50"/>
      <c r="I457" s="50"/>
      <c r="J457" s="49"/>
      <c r="K457" s="49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ht="27.0" customHeight="1">
      <c r="A458" s="50"/>
      <c r="B458" s="27"/>
      <c r="C458" s="27"/>
      <c r="D458" s="50"/>
      <c r="E458" s="50"/>
      <c r="F458" s="50"/>
      <c r="G458" s="50"/>
      <c r="H458" s="50"/>
      <c r="I458" s="50"/>
      <c r="J458" s="49"/>
      <c r="K458" s="49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ht="27.0" customHeight="1">
      <c r="A459" s="50"/>
      <c r="B459" s="27"/>
      <c r="C459" s="27"/>
      <c r="D459" s="50"/>
      <c r="E459" s="50"/>
      <c r="F459" s="50"/>
      <c r="G459" s="50"/>
      <c r="H459" s="50"/>
      <c r="I459" s="50"/>
      <c r="J459" s="49"/>
      <c r="K459" s="49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ht="27.0" customHeight="1">
      <c r="A460" s="50"/>
      <c r="B460" s="27"/>
      <c r="C460" s="27"/>
      <c r="D460" s="50"/>
      <c r="E460" s="50"/>
      <c r="F460" s="50"/>
      <c r="G460" s="50"/>
      <c r="H460" s="50"/>
      <c r="I460" s="50"/>
      <c r="J460" s="49"/>
      <c r="K460" s="49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ht="27.0" customHeight="1">
      <c r="A461" s="50"/>
      <c r="B461" s="27"/>
      <c r="C461" s="27"/>
      <c r="D461" s="50"/>
      <c r="E461" s="50"/>
      <c r="F461" s="50"/>
      <c r="G461" s="50"/>
      <c r="H461" s="50"/>
      <c r="I461" s="50"/>
      <c r="J461" s="49"/>
      <c r="K461" s="49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ht="27.0" customHeight="1">
      <c r="A462" s="50"/>
      <c r="B462" s="27"/>
      <c r="C462" s="27"/>
      <c r="D462" s="50"/>
      <c r="E462" s="50"/>
      <c r="F462" s="50"/>
      <c r="G462" s="50"/>
      <c r="H462" s="50"/>
      <c r="I462" s="50"/>
      <c r="J462" s="49"/>
      <c r="K462" s="49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ht="27.0" customHeight="1">
      <c r="A463" s="50"/>
      <c r="B463" s="27"/>
      <c r="C463" s="27"/>
      <c r="D463" s="50"/>
      <c r="E463" s="50"/>
      <c r="F463" s="50"/>
      <c r="G463" s="50"/>
      <c r="H463" s="50"/>
      <c r="I463" s="50"/>
      <c r="J463" s="49"/>
      <c r="K463" s="49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ht="27.0" customHeight="1">
      <c r="A464" s="50"/>
      <c r="B464" s="27"/>
      <c r="C464" s="27"/>
      <c r="D464" s="50"/>
      <c r="E464" s="50"/>
      <c r="F464" s="50"/>
      <c r="G464" s="50"/>
      <c r="H464" s="50"/>
      <c r="I464" s="50"/>
      <c r="J464" s="49"/>
      <c r="K464" s="49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ht="27.0" customHeight="1">
      <c r="A465" s="50"/>
      <c r="B465" s="27"/>
      <c r="C465" s="27"/>
      <c r="D465" s="50"/>
      <c r="E465" s="50"/>
      <c r="F465" s="50"/>
      <c r="G465" s="50"/>
      <c r="H465" s="50"/>
      <c r="I465" s="50"/>
      <c r="J465" s="49"/>
      <c r="K465" s="49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ht="27.0" customHeight="1">
      <c r="A466" s="50"/>
      <c r="B466" s="27"/>
      <c r="C466" s="27"/>
      <c r="D466" s="50"/>
      <c r="E466" s="50"/>
      <c r="F466" s="50"/>
      <c r="G466" s="50"/>
      <c r="H466" s="50"/>
      <c r="I466" s="50"/>
      <c r="J466" s="49"/>
      <c r="K466" s="49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ht="27.0" customHeight="1">
      <c r="A467" s="50"/>
      <c r="B467" s="27"/>
      <c r="C467" s="27"/>
      <c r="D467" s="50"/>
      <c r="E467" s="50"/>
      <c r="F467" s="50"/>
      <c r="G467" s="50"/>
      <c r="H467" s="50"/>
      <c r="I467" s="50"/>
      <c r="J467" s="49"/>
      <c r="K467" s="49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ht="27.0" customHeight="1">
      <c r="A468" s="50"/>
      <c r="B468" s="27"/>
      <c r="C468" s="27"/>
      <c r="D468" s="50"/>
      <c r="E468" s="50"/>
      <c r="F468" s="50"/>
      <c r="G468" s="50"/>
      <c r="H468" s="50"/>
      <c r="I468" s="50"/>
      <c r="J468" s="49"/>
      <c r="K468" s="49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ht="27.0" customHeight="1">
      <c r="A469" s="50"/>
      <c r="B469" s="27"/>
      <c r="C469" s="27"/>
      <c r="D469" s="50"/>
      <c r="E469" s="50"/>
      <c r="F469" s="50"/>
      <c r="G469" s="50"/>
      <c r="H469" s="50"/>
      <c r="I469" s="50"/>
      <c r="J469" s="49"/>
      <c r="K469" s="49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ht="27.0" customHeight="1">
      <c r="A470" s="50"/>
      <c r="B470" s="27"/>
      <c r="C470" s="27"/>
      <c r="D470" s="50"/>
      <c r="E470" s="50"/>
      <c r="F470" s="50"/>
      <c r="G470" s="50"/>
      <c r="H470" s="50"/>
      <c r="I470" s="50"/>
      <c r="J470" s="49"/>
      <c r="K470" s="49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ht="27.0" customHeight="1">
      <c r="A471" s="50"/>
      <c r="B471" s="27"/>
      <c r="C471" s="27"/>
      <c r="D471" s="50"/>
      <c r="E471" s="50"/>
      <c r="F471" s="50"/>
      <c r="G471" s="50"/>
      <c r="H471" s="50"/>
      <c r="I471" s="50"/>
      <c r="J471" s="49"/>
      <c r="K471" s="49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ht="27.0" customHeight="1">
      <c r="A472" s="50"/>
      <c r="B472" s="27"/>
      <c r="C472" s="27"/>
      <c r="D472" s="50"/>
      <c r="E472" s="50"/>
      <c r="F472" s="50"/>
      <c r="G472" s="50"/>
      <c r="H472" s="50"/>
      <c r="I472" s="50"/>
      <c r="J472" s="49"/>
      <c r="K472" s="49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ht="27.0" customHeight="1">
      <c r="A473" s="50"/>
      <c r="B473" s="27"/>
      <c r="C473" s="27"/>
      <c r="D473" s="50"/>
      <c r="E473" s="50"/>
      <c r="F473" s="50"/>
      <c r="G473" s="50"/>
      <c r="H473" s="50"/>
      <c r="I473" s="50"/>
      <c r="J473" s="49"/>
      <c r="K473" s="49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ht="27.0" customHeight="1">
      <c r="A474" s="50"/>
      <c r="B474" s="27"/>
      <c r="C474" s="27"/>
      <c r="D474" s="50"/>
      <c r="E474" s="50"/>
      <c r="F474" s="50"/>
      <c r="G474" s="50"/>
      <c r="H474" s="50"/>
      <c r="I474" s="50"/>
      <c r="J474" s="49"/>
      <c r="K474" s="49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ht="27.0" customHeight="1">
      <c r="A475" s="50"/>
      <c r="B475" s="27"/>
      <c r="C475" s="27"/>
      <c r="D475" s="50"/>
      <c r="E475" s="50"/>
      <c r="F475" s="50"/>
      <c r="G475" s="50"/>
      <c r="H475" s="50"/>
      <c r="I475" s="50"/>
      <c r="J475" s="49"/>
      <c r="K475" s="49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ht="27.0" customHeight="1">
      <c r="A476" s="50"/>
      <c r="B476" s="27"/>
      <c r="C476" s="27"/>
      <c r="D476" s="50"/>
      <c r="E476" s="50"/>
      <c r="F476" s="50"/>
      <c r="G476" s="50"/>
      <c r="H476" s="50"/>
      <c r="I476" s="50"/>
      <c r="J476" s="49"/>
      <c r="K476" s="49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ht="27.0" customHeight="1">
      <c r="A477" s="50"/>
      <c r="B477" s="27"/>
      <c r="C477" s="27"/>
      <c r="D477" s="50"/>
      <c r="E477" s="50"/>
      <c r="F477" s="50"/>
      <c r="G477" s="50"/>
      <c r="H477" s="50"/>
      <c r="I477" s="50"/>
      <c r="J477" s="49"/>
      <c r="K477" s="49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ht="27.0" customHeight="1">
      <c r="A478" s="50"/>
      <c r="B478" s="27"/>
      <c r="C478" s="27"/>
      <c r="D478" s="50"/>
      <c r="E478" s="50"/>
      <c r="F478" s="50"/>
      <c r="G478" s="50"/>
      <c r="H478" s="50"/>
      <c r="I478" s="50"/>
      <c r="J478" s="49"/>
      <c r="K478" s="49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ht="27.0" customHeight="1">
      <c r="A479" s="50"/>
      <c r="B479" s="27"/>
      <c r="C479" s="27"/>
      <c r="D479" s="50"/>
      <c r="E479" s="50"/>
      <c r="F479" s="50"/>
      <c r="G479" s="50"/>
      <c r="H479" s="50"/>
      <c r="I479" s="50"/>
      <c r="J479" s="49"/>
      <c r="K479" s="49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ht="27.0" customHeight="1">
      <c r="A480" s="50"/>
      <c r="B480" s="27"/>
      <c r="C480" s="27"/>
      <c r="D480" s="50"/>
      <c r="E480" s="50"/>
      <c r="F480" s="50"/>
      <c r="G480" s="50"/>
      <c r="H480" s="50"/>
      <c r="I480" s="50"/>
      <c r="J480" s="49"/>
      <c r="K480" s="49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ht="27.0" customHeight="1">
      <c r="A481" s="50"/>
      <c r="B481" s="27"/>
      <c r="C481" s="27"/>
      <c r="D481" s="50"/>
      <c r="E481" s="50"/>
      <c r="F481" s="50"/>
      <c r="G481" s="50"/>
      <c r="H481" s="50"/>
      <c r="I481" s="50"/>
      <c r="J481" s="49"/>
      <c r="K481" s="49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ht="27.0" customHeight="1">
      <c r="A482" s="50"/>
      <c r="B482" s="27"/>
      <c r="C482" s="27"/>
      <c r="D482" s="50"/>
      <c r="E482" s="50"/>
      <c r="F482" s="50"/>
      <c r="G482" s="50"/>
      <c r="H482" s="50"/>
      <c r="I482" s="50"/>
      <c r="J482" s="49"/>
      <c r="K482" s="49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ht="27.0" customHeight="1">
      <c r="A483" s="50"/>
      <c r="B483" s="27"/>
      <c r="C483" s="27"/>
      <c r="D483" s="50"/>
      <c r="E483" s="50"/>
      <c r="F483" s="50"/>
      <c r="G483" s="50"/>
      <c r="H483" s="50"/>
      <c r="I483" s="50"/>
      <c r="J483" s="49"/>
      <c r="K483" s="49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ht="27.0" customHeight="1">
      <c r="A484" s="50"/>
      <c r="B484" s="27"/>
      <c r="C484" s="27"/>
      <c r="D484" s="50"/>
      <c r="E484" s="50"/>
      <c r="F484" s="50"/>
      <c r="G484" s="50"/>
      <c r="H484" s="50"/>
      <c r="I484" s="50"/>
      <c r="J484" s="49"/>
      <c r="K484" s="49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ht="27.0" customHeight="1">
      <c r="A485" s="50"/>
      <c r="B485" s="27"/>
      <c r="C485" s="27"/>
      <c r="D485" s="50"/>
      <c r="E485" s="50"/>
      <c r="F485" s="50"/>
      <c r="G485" s="50"/>
      <c r="H485" s="50"/>
      <c r="I485" s="50"/>
      <c r="J485" s="49"/>
      <c r="K485" s="49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ht="27.0" customHeight="1">
      <c r="A486" s="50"/>
      <c r="B486" s="27"/>
      <c r="C486" s="27"/>
      <c r="D486" s="50"/>
      <c r="E486" s="50"/>
      <c r="F486" s="50"/>
      <c r="G486" s="50"/>
      <c r="H486" s="50"/>
      <c r="I486" s="50"/>
      <c r="J486" s="49"/>
      <c r="K486" s="49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ht="27.0" customHeight="1">
      <c r="A487" s="50"/>
      <c r="B487" s="27"/>
      <c r="C487" s="27"/>
      <c r="D487" s="50"/>
      <c r="E487" s="50"/>
      <c r="F487" s="50"/>
      <c r="G487" s="50"/>
      <c r="H487" s="50"/>
      <c r="I487" s="50"/>
      <c r="J487" s="49"/>
      <c r="K487" s="49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ht="27.0" customHeight="1">
      <c r="A488" s="50"/>
      <c r="B488" s="27"/>
      <c r="C488" s="27"/>
      <c r="D488" s="50"/>
      <c r="E488" s="50"/>
      <c r="F488" s="50"/>
      <c r="G488" s="50"/>
      <c r="H488" s="50"/>
      <c r="I488" s="50"/>
      <c r="J488" s="49"/>
      <c r="K488" s="49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ht="27.0" customHeight="1">
      <c r="A489" s="50"/>
      <c r="B489" s="27"/>
      <c r="C489" s="27"/>
      <c r="D489" s="50"/>
      <c r="E489" s="50"/>
      <c r="F489" s="50"/>
      <c r="G489" s="50"/>
      <c r="H489" s="50"/>
      <c r="I489" s="50"/>
      <c r="J489" s="49"/>
      <c r="K489" s="49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ht="27.0" customHeight="1">
      <c r="A490" s="50"/>
      <c r="B490" s="27"/>
      <c r="C490" s="27"/>
      <c r="D490" s="50"/>
      <c r="E490" s="50"/>
      <c r="F490" s="50"/>
      <c r="G490" s="50"/>
      <c r="H490" s="50"/>
      <c r="I490" s="50"/>
      <c r="J490" s="49"/>
      <c r="K490" s="49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ht="27.0" customHeight="1">
      <c r="A491" s="50"/>
      <c r="B491" s="27"/>
      <c r="C491" s="27"/>
      <c r="D491" s="50"/>
      <c r="E491" s="50"/>
      <c r="F491" s="50"/>
      <c r="G491" s="50"/>
      <c r="H491" s="50"/>
      <c r="I491" s="50"/>
      <c r="J491" s="49"/>
      <c r="K491" s="49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ht="27.0" customHeight="1">
      <c r="A492" s="50"/>
      <c r="B492" s="27"/>
      <c r="C492" s="27"/>
      <c r="D492" s="50"/>
      <c r="E492" s="50"/>
      <c r="F492" s="50"/>
      <c r="G492" s="50"/>
      <c r="H492" s="50"/>
      <c r="I492" s="50"/>
      <c r="J492" s="49"/>
      <c r="K492" s="49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ht="27.0" customHeight="1">
      <c r="A493" s="50"/>
      <c r="B493" s="27"/>
      <c r="C493" s="27"/>
      <c r="D493" s="50"/>
      <c r="E493" s="50"/>
      <c r="F493" s="50"/>
      <c r="G493" s="50"/>
      <c r="H493" s="50"/>
      <c r="I493" s="50"/>
      <c r="J493" s="49"/>
      <c r="K493" s="49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ht="27.0" customHeight="1">
      <c r="A494" s="50"/>
      <c r="B494" s="27"/>
      <c r="C494" s="27"/>
      <c r="D494" s="50"/>
      <c r="E494" s="50"/>
      <c r="F494" s="50"/>
      <c r="G494" s="50"/>
      <c r="H494" s="50"/>
      <c r="I494" s="50"/>
      <c r="J494" s="49"/>
      <c r="K494" s="49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ht="27.0" customHeight="1">
      <c r="A495" s="50"/>
      <c r="B495" s="27"/>
      <c r="C495" s="27"/>
      <c r="D495" s="50"/>
      <c r="E495" s="50"/>
      <c r="F495" s="50"/>
      <c r="G495" s="50"/>
      <c r="H495" s="50"/>
      <c r="I495" s="50"/>
      <c r="J495" s="49"/>
      <c r="K495" s="49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ht="27.0" customHeight="1">
      <c r="A496" s="50"/>
      <c r="B496" s="27"/>
      <c r="C496" s="27"/>
      <c r="D496" s="50"/>
      <c r="E496" s="50"/>
      <c r="F496" s="50"/>
      <c r="G496" s="50"/>
      <c r="H496" s="50"/>
      <c r="I496" s="50"/>
      <c r="J496" s="49"/>
      <c r="K496" s="49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ht="27.0" customHeight="1">
      <c r="A497" s="50"/>
      <c r="B497" s="27"/>
      <c r="C497" s="27"/>
      <c r="D497" s="50"/>
      <c r="E497" s="50"/>
      <c r="F497" s="50"/>
      <c r="G497" s="50"/>
      <c r="H497" s="50"/>
      <c r="I497" s="50"/>
      <c r="J497" s="49"/>
      <c r="K497" s="49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ht="27.0" customHeight="1">
      <c r="A498" s="50"/>
      <c r="B498" s="27"/>
      <c r="C498" s="27"/>
      <c r="D498" s="50"/>
      <c r="E498" s="50"/>
      <c r="F498" s="50"/>
      <c r="G498" s="50"/>
      <c r="H498" s="50"/>
      <c r="I498" s="50"/>
      <c r="J498" s="49"/>
      <c r="K498" s="49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ht="27.0" customHeight="1">
      <c r="A499" s="50"/>
      <c r="B499" s="27"/>
      <c r="C499" s="27"/>
      <c r="D499" s="50"/>
      <c r="E499" s="50"/>
      <c r="F499" s="50"/>
      <c r="G499" s="50"/>
      <c r="H499" s="50"/>
      <c r="I499" s="50"/>
      <c r="J499" s="49"/>
      <c r="K499" s="49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ht="27.0" customHeight="1">
      <c r="A500" s="50"/>
      <c r="B500" s="27"/>
      <c r="C500" s="27"/>
      <c r="D500" s="50"/>
      <c r="E500" s="50"/>
      <c r="F500" s="50"/>
      <c r="G500" s="50"/>
      <c r="H500" s="50"/>
      <c r="I500" s="50"/>
      <c r="J500" s="49"/>
      <c r="K500" s="49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ht="27.0" customHeight="1">
      <c r="A501" s="50"/>
      <c r="B501" s="27"/>
      <c r="C501" s="27"/>
      <c r="D501" s="50"/>
      <c r="E501" s="50"/>
      <c r="F501" s="50"/>
      <c r="G501" s="50"/>
      <c r="H501" s="50"/>
      <c r="I501" s="50"/>
      <c r="J501" s="49"/>
      <c r="K501" s="49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ht="27.0" customHeight="1">
      <c r="A502" s="50"/>
      <c r="B502" s="27"/>
      <c r="C502" s="27"/>
      <c r="D502" s="50"/>
      <c r="E502" s="50"/>
      <c r="F502" s="50"/>
      <c r="G502" s="50"/>
      <c r="H502" s="50"/>
      <c r="I502" s="50"/>
      <c r="J502" s="49"/>
      <c r="K502" s="49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ht="27.0" customHeight="1">
      <c r="A503" s="50"/>
      <c r="B503" s="27"/>
      <c r="C503" s="27"/>
      <c r="D503" s="50"/>
      <c r="E503" s="50"/>
      <c r="F503" s="50"/>
      <c r="G503" s="50"/>
      <c r="H503" s="50"/>
      <c r="I503" s="50"/>
      <c r="J503" s="49"/>
      <c r="K503" s="49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ht="27.0" customHeight="1">
      <c r="A504" s="50"/>
      <c r="B504" s="27"/>
      <c r="C504" s="27"/>
      <c r="D504" s="50"/>
      <c r="E504" s="50"/>
      <c r="F504" s="50"/>
      <c r="G504" s="50"/>
      <c r="H504" s="50"/>
      <c r="I504" s="50"/>
      <c r="J504" s="49"/>
      <c r="K504" s="49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ht="27.0" customHeight="1">
      <c r="A505" s="50"/>
      <c r="B505" s="27"/>
      <c r="C505" s="27"/>
      <c r="D505" s="50"/>
      <c r="E505" s="50"/>
      <c r="F505" s="50"/>
      <c r="G505" s="50"/>
      <c r="H505" s="50"/>
      <c r="I505" s="50"/>
      <c r="J505" s="49"/>
      <c r="K505" s="49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ht="27.0" customHeight="1">
      <c r="A506" s="50"/>
      <c r="B506" s="27"/>
      <c r="C506" s="27"/>
      <c r="D506" s="50"/>
      <c r="E506" s="50"/>
      <c r="F506" s="50"/>
      <c r="G506" s="50"/>
      <c r="H506" s="50"/>
      <c r="I506" s="50"/>
      <c r="J506" s="49"/>
      <c r="K506" s="49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ht="27.0" customHeight="1">
      <c r="A507" s="50"/>
      <c r="B507" s="27"/>
      <c r="C507" s="27"/>
      <c r="D507" s="50"/>
      <c r="E507" s="50"/>
      <c r="F507" s="50"/>
      <c r="G507" s="50"/>
      <c r="H507" s="50"/>
      <c r="I507" s="50"/>
      <c r="J507" s="49"/>
      <c r="K507" s="49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ht="27.0" customHeight="1">
      <c r="A508" s="50"/>
      <c r="B508" s="27"/>
      <c r="C508" s="27"/>
      <c r="D508" s="50"/>
      <c r="E508" s="50"/>
      <c r="F508" s="50"/>
      <c r="G508" s="50"/>
      <c r="H508" s="50"/>
      <c r="I508" s="50"/>
      <c r="J508" s="49"/>
      <c r="K508" s="49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ht="27.0" customHeight="1">
      <c r="A509" s="50"/>
      <c r="B509" s="27"/>
      <c r="C509" s="27"/>
      <c r="D509" s="50"/>
      <c r="E509" s="50"/>
      <c r="F509" s="50"/>
      <c r="G509" s="50"/>
      <c r="H509" s="50"/>
      <c r="I509" s="50"/>
      <c r="J509" s="49"/>
      <c r="K509" s="49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ht="27.0" customHeight="1">
      <c r="A510" s="50"/>
      <c r="B510" s="27"/>
      <c r="C510" s="27"/>
      <c r="D510" s="50"/>
      <c r="E510" s="50"/>
      <c r="F510" s="50"/>
      <c r="G510" s="50"/>
      <c r="H510" s="50"/>
      <c r="I510" s="50"/>
      <c r="J510" s="49"/>
      <c r="K510" s="49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ht="27.0" customHeight="1">
      <c r="A511" s="50"/>
      <c r="B511" s="27"/>
      <c r="C511" s="27"/>
      <c r="D511" s="50"/>
      <c r="E511" s="50"/>
      <c r="F511" s="50"/>
      <c r="G511" s="50"/>
      <c r="H511" s="50"/>
      <c r="I511" s="50"/>
      <c r="J511" s="49"/>
      <c r="K511" s="49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ht="27.0" customHeight="1">
      <c r="A512" s="50"/>
      <c r="B512" s="27"/>
      <c r="C512" s="27"/>
      <c r="D512" s="50"/>
      <c r="E512" s="50"/>
      <c r="F512" s="50"/>
      <c r="G512" s="50"/>
      <c r="H512" s="50"/>
      <c r="I512" s="50"/>
      <c r="J512" s="49"/>
      <c r="K512" s="49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ht="27.0" customHeight="1">
      <c r="A513" s="50"/>
      <c r="B513" s="27"/>
      <c r="C513" s="27"/>
      <c r="D513" s="50"/>
      <c r="E513" s="50"/>
      <c r="F513" s="50"/>
      <c r="G513" s="50"/>
      <c r="H513" s="50"/>
      <c r="I513" s="50"/>
      <c r="J513" s="49"/>
      <c r="K513" s="49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ht="27.0" customHeight="1">
      <c r="A514" s="50"/>
      <c r="B514" s="27"/>
      <c r="C514" s="27"/>
      <c r="D514" s="50"/>
      <c r="E514" s="50"/>
      <c r="F514" s="50"/>
      <c r="G514" s="50"/>
      <c r="H514" s="50"/>
      <c r="I514" s="50"/>
      <c r="J514" s="49"/>
      <c r="K514" s="49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ht="27.0" customHeight="1">
      <c r="A515" s="50"/>
      <c r="B515" s="27"/>
      <c r="C515" s="27"/>
      <c r="D515" s="50"/>
      <c r="E515" s="50"/>
      <c r="F515" s="50"/>
      <c r="G515" s="50"/>
      <c r="H515" s="50"/>
      <c r="I515" s="50"/>
      <c r="J515" s="49"/>
      <c r="K515" s="49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ht="27.0" customHeight="1">
      <c r="A516" s="50"/>
      <c r="B516" s="27"/>
      <c r="C516" s="27"/>
      <c r="D516" s="50"/>
      <c r="E516" s="50"/>
      <c r="F516" s="50"/>
      <c r="G516" s="50"/>
      <c r="H516" s="50"/>
      <c r="I516" s="50"/>
      <c r="J516" s="49"/>
      <c r="K516" s="49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ht="27.0" customHeight="1">
      <c r="A517" s="50"/>
      <c r="B517" s="27"/>
      <c r="C517" s="27"/>
      <c r="D517" s="50"/>
      <c r="E517" s="50"/>
      <c r="F517" s="50"/>
      <c r="G517" s="50"/>
      <c r="H517" s="50"/>
      <c r="I517" s="50"/>
      <c r="J517" s="49"/>
      <c r="K517" s="49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ht="27.0" customHeight="1">
      <c r="A518" s="50"/>
      <c r="B518" s="27"/>
      <c r="C518" s="27"/>
      <c r="D518" s="50"/>
      <c r="E518" s="50"/>
      <c r="F518" s="50"/>
      <c r="G518" s="50"/>
      <c r="H518" s="50"/>
      <c r="I518" s="50"/>
      <c r="J518" s="49"/>
      <c r="K518" s="49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ht="27.0" customHeight="1">
      <c r="A519" s="50"/>
      <c r="B519" s="27"/>
      <c r="C519" s="27"/>
      <c r="D519" s="50"/>
      <c r="E519" s="50"/>
      <c r="F519" s="50"/>
      <c r="G519" s="50"/>
      <c r="H519" s="50"/>
      <c r="I519" s="50"/>
      <c r="J519" s="49"/>
      <c r="K519" s="49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ht="27.0" customHeight="1">
      <c r="A520" s="50"/>
      <c r="B520" s="27"/>
      <c r="C520" s="27"/>
      <c r="D520" s="50"/>
      <c r="E520" s="50"/>
      <c r="F520" s="50"/>
      <c r="G520" s="50"/>
      <c r="H520" s="50"/>
      <c r="I520" s="50"/>
      <c r="J520" s="49"/>
      <c r="K520" s="49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ht="27.0" customHeight="1">
      <c r="A521" s="50"/>
      <c r="B521" s="27"/>
      <c r="C521" s="27"/>
      <c r="D521" s="50"/>
      <c r="E521" s="50"/>
      <c r="F521" s="50"/>
      <c r="G521" s="50"/>
      <c r="H521" s="50"/>
      <c r="I521" s="50"/>
      <c r="J521" s="49"/>
      <c r="K521" s="49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ht="27.0" customHeight="1">
      <c r="A522" s="50"/>
      <c r="B522" s="27"/>
      <c r="C522" s="27"/>
      <c r="D522" s="50"/>
      <c r="E522" s="50"/>
      <c r="F522" s="50"/>
      <c r="G522" s="50"/>
      <c r="H522" s="50"/>
      <c r="I522" s="50"/>
      <c r="J522" s="49"/>
      <c r="K522" s="49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ht="27.0" customHeight="1">
      <c r="A523" s="50"/>
      <c r="B523" s="27"/>
      <c r="C523" s="27"/>
      <c r="D523" s="50"/>
      <c r="E523" s="50"/>
      <c r="F523" s="50"/>
      <c r="G523" s="50"/>
      <c r="H523" s="50"/>
      <c r="I523" s="50"/>
      <c r="J523" s="49"/>
      <c r="K523" s="49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ht="27.0" customHeight="1">
      <c r="A524" s="50"/>
      <c r="B524" s="27"/>
      <c r="C524" s="27"/>
      <c r="D524" s="50"/>
      <c r="E524" s="50"/>
      <c r="F524" s="50"/>
      <c r="G524" s="50"/>
      <c r="H524" s="50"/>
      <c r="I524" s="50"/>
      <c r="J524" s="49"/>
      <c r="K524" s="49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ht="27.0" customHeight="1">
      <c r="A525" s="50"/>
      <c r="B525" s="27"/>
      <c r="C525" s="27"/>
      <c r="D525" s="50"/>
      <c r="E525" s="50"/>
      <c r="F525" s="50"/>
      <c r="G525" s="50"/>
      <c r="H525" s="50"/>
      <c r="I525" s="50"/>
      <c r="J525" s="49"/>
      <c r="K525" s="49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ht="27.0" customHeight="1">
      <c r="A526" s="50"/>
      <c r="B526" s="27"/>
      <c r="C526" s="27"/>
      <c r="D526" s="50"/>
      <c r="E526" s="50"/>
      <c r="F526" s="50"/>
      <c r="G526" s="50"/>
      <c r="H526" s="50"/>
      <c r="I526" s="50"/>
      <c r="J526" s="49"/>
      <c r="K526" s="49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ht="27.0" customHeight="1">
      <c r="A527" s="50"/>
      <c r="B527" s="27"/>
      <c r="C527" s="27"/>
      <c r="D527" s="50"/>
      <c r="E527" s="50"/>
      <c r="F527" s="50"/>
      <c r="G527" s="50"/>
      <c r="H527" s="50"/>
      <c r="I527" s="50"/>
      <c r="J527" s="49"/>
      <c r="K527" s="49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ht="27.0" customHeight="1">
      <c r="A528" s="50"/>
      <c r="B528" s="27"/>
      <c r="C528" s="27"/>
      <c r="D528" s="50"/>
      <c r="E528" s="50"/>
      <c r="F528" s="50"/>
      <c r="G528" s="50"/>
      <c r="H528" s="50"/>
      <c r="I528" s="50"/>
      <c r="J528" s="49"/>
      <c r="K528" s="49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ht="27.0" customHeight="1">
      <c r="A529" s="50"/>
      <c r="B529" s="27"/>
      <c r="C529" s="27"/>
      <c r="D529" s="50"/>
      <c r="E529" s="50"/>
      <c r="F529" s="50"/>
      <c r="G529" s="50"/>
      <c r="H529" s="50"/>
      <c r="I529" s="50"/>
      <c r="J529" s="49"/>
      <c r="K529" s="49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ht="27.0" customHeight="1">
      <c r="A530" s="50"/>
      <c r="B530" s="27"/>
      <c r="C530" s="27"/>
      <c r="D530" s="50"/>
      <c r="E530" s="50"/>
      <c r="F530" s="50"/>
      <c r="G530" s="50"/>
      <c r="H530" s="50"/>
      <c r="I530" s="50"/>
      <c r="J530" s="49"/>
      <c r="K530" s="49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ht="27.0" customHeight="1">
      <c r="A531" s="50"/>
      <c r="B531" s="27"/>
      <c r="C531" s="27"/>
      <c r="D531" s="50"/>
      <c r="E531" s="50"/>
      <c r="F531" s="50"/>
      <c r="G531" s="50"/>
      <c r="H531" s="50"/>
      <c r="I531" s="50"/>
      <c r="J531" s="49"/>
      <c r="K531" s="49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ht="27.0" customHeight="1">
      <c r="A532" s="50"/>
      <c r="B532" s="27"/>
      <c r="C532" s="27"/>
      <c r="D532" s="50"/>
      <c r="E532" s="50"/>
      <c r="F532" s="50"/>
      <c r="G532" s="50"/>
      <c r="H532" s="50"/>
      <c r="I532" s="50"/>
      <c r="J532" s="49"/>
      <c r="K532" s="49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ht="27.0" customHeight="1">
      <c r="A533" s="50"/>
      <c r="B533" s="27"/>
      <c r="C533" s="27"/>
      <c r="D533" s="50"/>
      <c r="E533" s="50"/>
      <c r="F533" s="50"/>
      <c r="G533" s="50"/>
      <c r="H533" s="50"/>
      <c r="I533" s="50"/>
      <c r="J533" s="49"/>
      <c r="K533" s="49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ht="27.0" customHeight="1">
      <c r="A534" s="50"/>
      <c r="B534" s="27"/>
      <c r="C534" s="27"/>
      <c r="D534" s="50"/>
      <c r="E534" s="50"/>
      <c r="F534" s="50"/>
      <c r="G534" s="50"/>
      <c r="H534" s="50"/>
      <c r="I534" s="50"/>
      <c r="J534" s="49"/>
      <c r="K534" s="49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ht="27.0" customHeight="1">
      <c r="A535" s="50"/>
      <c r="B535" s="27"/>
      <c r="C535" s="27"/>
      <c r="D535" s="50"/>
      <c r="E535" s="50"/>
      <c r="F535" s="50"/>
      <c r="G535" s="50"/>
      <c r="H535" s="50"/>
      <c r="I535" s="50"/>
      <c r="J535" s="49"/>
      <c r="K535" s="49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ht="27.0" customHeight="1">
      <c r="A536" s="50"/>
      <c r="B536" s="27"/>
      <c r="C536" s="27"/>
      <c r="D536" s="50"/>
      <c r="E536" s="50"/>
      <c r="F536" s="50"/>
      <c r="G536" s="50"/>
      <c r="H536" s="50"/>
      <c r="I536" s="50"/>
      <c r="J536" s="49"/>
      <c r="K536" s="49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ht="27.0" customHeight="1">
      <c r="A537" s="50"/>
      <c r="B537" s="27"/>
      <c r="C537" s="27"/>
      <c r="D537" s="50"/>
      <c r="E537" s="50"/>
      <c r="F537" s="50"/>
      <c r="G537" s="50"/>
      <c r="H537" s="50"/>
      <c r="I537" s="50"/>
      <c r="J537" s="49"/>
      <c r="K537" s="49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ht="27.0" customHeight="1">
      <c r="A538" s="50"/>
      <c r="B538" s="27"/>
      <c r="C538" s="27"/>
      <c r="D538" s="50"/>
      <c r="E538" s="50"/>
      <c r="F538" s="50"/>
      <c r="G538" s="50"/>
      <c r="H538" s="50"/>
      <c r="I538" s="50"/>
      <c r="J538" s="49"/>
      <c r="K538" s="49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ht="27.0" customHeight="1">
      <c r="A539" s="50"/>
      <c r="B539" s="27"/>
      <c r="C539" s="27"/>
      <c r="D539" s="50"/>
      <c r="E539" s="50"/>
      <c r="F539" s="50"/>
      <c r="G539" s="50"/>
      <c r="H539" s="50"/>
      <c r="I539" s="50"/>
      <c r="J539" s="49"/>
      <c r="K539" s="49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ht="27.0" customHeight="1">
      <c r="A540" s="50"/>
      <c r="B540" s="27"/>
      <c r="C540" s="27"/>
      <c r="D540" s="50"/>
      <c r="E540" s="50"/>
      <c r="F540" s="50"/>
      <c r="G540" s="50"/>
      <c r="H540" s="50"/>
      <c r="I540" s="50"/>
      <c r="J540" s="49"/>
      <c r="K540" s="49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ht="27.0" customHeight="1">
      <c r="A541" s="50"/>
      <c r="B541" s="27"/>
      <c r="C541" s="27"/>
      <c r="D541" s="50"/>
      <c r="E541" s="50"/>
      <c r="F541" s="50"/>
      <c r="G541" s="50"/>
      <c r="H541" s="50"/>
      <c r="I541" s="50"/>
      <c r="J541" s="49"/>
      <c r="K541" s="49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ht="27.0" customHeight="1">
      <c r="A542" s="50"/>
      <c r="B542" s="27"/>
      <c r="C542" s="27"/>
      <c r="D542" s="50"/>
      <c r="E542" s="50"/>
      <c r="F542" s="50"/>
      <c r="G542" s="50"/>
      <c r="H542" s="50"/>
      <c r="I542" s="50"/>
      <c r="J542" s="49"/>
      <c r="K542" s="49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ht="27.0" customHeight="1">
      <c r="A543" s="50"/>
      <c r="B543" s="27"/>
      <c r="C543" s="27"/>
      <c r="D543" s="50"/>
      <c r="E543" s="50"/>
      <c r="F543" s="50"/>
      <c r="G543" s="50"/>
      <c r="H543" s="50"/>
      <c r="I543" s="50"/>
      <c r="J543" s="49"/>
      <c r="K543" s="49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ht="27.0" customHeight="1">
      <c r="A544" s="50"/>
      <c r="B544" s="27"/>
      <c r="C544" s="27"/>
      <c r="D544" s="50"/>
      <c r="E544" s="50"/>
      <c r="F544" s="50"/>
      <c r="G544" s="50"/>
      <c r="H544" s="50"/>
      <c r="I544" s="50"/>
      <c r="J544" s="49"/>
      <c r="K544" s="49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ht="27.0" customHeight="1">
      <c r="A545" s="50"/>
      <c r="B545" s="27"/>
      <c r="C545" s="27"/>
      <c r="D545" s="50"/>
      <c r="E545" s="50"/>
      <c r="F545" s="50"/>
      <c r="G545" s="50"/>
      <c r="H545" s="50"/>
      <c r="I545" s="50"/>
      <c r="J545" s="49"/>
      <c r="K545" s="49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ht="27.0" customHeight="1">
      <c r="A546" s="50"/>
      <c r="B546" s="27"/>
      <c r="C546" s="27"/>
      <c r="D546" s="50"/>
      <c r="E546" s="50"/>
      <c r="F546" s="50"/>
      <c r="G546" s="50"/>
      <c r="H546" s="50"/>
      <c r="I546" s="50"/>
      <c r="J546" s="49"/>
      <c r="K546" s="49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ht="27.0" customHeight="1">
      <c r="A547" s="50"/>
      <c r="B547" s="27"/>
      <c r="C547" s="27"/>
      <c r="D547" s="50"/>
      <c r="E547" s="50"/>
      <c r="F547" s="50"/>
      <c r="G547" s="50"/>
      <c r="H547" s="50"/>
      <c r="I547" s="50"/>
      <c r="J547" s="49"/>
      <c r="K547" s="49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ht="27.0" customHeight="1">
      <c r="A548" s="50"/>
      <c r="B548" s="27"/>
      <c r="C548" s="27"/>
      <c r="D548" s="50"/>
      <c r="E548" s="50"/>
      <c r="F548" s="50"/>
      <c r="G548" s="50"/>
      <c r="H548" s="50"/>
      <c r="I548" s="50"/>
      <c r="J548" s="49"/>
      <c r="K548" s="49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ht="27.0" customHeight="1">
      <c r="A549" s="50"/>
      <c r="B549" s="27"/>
      <c r="C549" s="27"/>
      <c r="D549" s="50"/>
      <c r="E549" s="50"/>
      <c r="F549" s="50"/>
      <c r="G549" s="50"/>
      <c r="H549" s="50"/>
      <c r="I549" s="50"/>
      <c r="J549" s="49"/>
      <c r="K549" s="49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ht="27.0" customHeight="1">
      <c r="A550" s="50"/>
      <c r="B550" s="27"/>
      <c r="C550" s="27"/>
      <c r="D550" s="50"/>
      <c r="E550" s="50"/>
      <c r="F550" s="50"/>
      <c r="G550" s="50"/>
      <c r="H550" s="50"/>
      <c r="I550" s="50"/>
      <c r="J550" s="49"/>
      <c r="K550" s="49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ht="27.0" customHeight="1">
      <c r="A551" s="50"/>
      <c r="B551" s="27"/>
      <c r="C551" s="27"/>
      <c r="D551" s="50"/>
      <c r="E551" s="50"/>
      <c r="F551" s="50"/>
      <c r="G551" s="50"/>
      <c r="H551" s="50"/>
      <c r="I551" s="50"/>
      <c r="J551" s="49"/>
      <c r="K551" s="49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ht="27.0" customHeight="1">
      <c r="A552" s="50"/>
      <c r="B552" s="27"/>
      <c r="C552" s="27"/>
      <c r="D552" s="50"/>
      <c r="E552" s="50"/>
      <c r="F552" s="50"/>
      <c r="G552" s="50"/>
      <c r="H552" s="50"/>
      <c r="I552" s="50"/>
      <c r="J552" s="49"/>
      <c r="K552" s="49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ht="27.0" customHeight="1">
      <c r="A553" s="50"/>
      <c r="B553" s="27"/>
      <c r="C553" s="27"/>
      <c r="D553" s="50"/>
      <c r="E553" s="50"/>
      <c r="F553" s="50"/>
      <c r="G553" s="50"/>
      <c r="H553" s="50"/>
      <c r="I553" s="50"/>
      <c r="J553" s="49"/>
      <c r="K553" s="49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ht="27.0" customHeight="1">
      <c r="A554" s="50"/>
      <c r="B554" s="27"/>
      <c r="C554" s="27"/>
      <c r="D554" s="50"/>
      <c r="E554" s="50"/>
      <c r="F554" s="50"/>
      <c r="G554" s="50"/>
      <c r="H554" s="50"/>
      <c r="I554" s="50"/>
      <c r="J554" s="49"/>
      <c r="K554" s="49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ht="27.0" customHeight="1">
      <c r="A555" s="50"/>
      <c r="B555" s="27"/>
      <c r="C555" s="27"/>
      <c r="D555" s="50"/>
      <c r="E555" s="50"/>
      <c r="F555" s="50"/>
      <c r="G555" s="50"/>
      <c r="H555" s="50"/>
      <c r="I555" s="50"/>
      <c r="J555" s="49"/>
      <c r="K555" s="49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ht="27.0" customHeight="1">
      <c r="A556" s="50"/>
      <c r="B556" s="27"/>
      <c r="C556" s="27"/>
      <c r="D556" s="50"/>
      <c r="E556" s="50"/>
      <c r="F556" s="50"/>
      <c r="G556" s="50"/>
      <c r="H556" s="50"/>
      <c r="I556" s="50"/>
      <c r="J556" s="49"/>
      <c r="K556" s="49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ht="27.0" customHeight="1">
      <c r="A557" s="50"/>
      <c r="B557" s="27"/>
      <c r="C557" s="27"/>
      <c r="D557" s="50"/>
      <c r="E557" s="50"/>
      <c r="F557" s="50"/>
      <c r="G557" s="50"/>
      <c r="H557" s="50"/>
      <c r="I557" s="50"/>
      <c r="J557" s="49"/>
      <c r="K557" s="49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ht="27.0" customHeight="1">
      <c r="A558" s="50"/>
      <c r="B558" s="27"/>
      <c r="C558" s="27"/>
      <c r="D558" s="50"/>
      <c r="E558" s="50"/>
      <c r="F558" s="50"/>
      <c r="G558" s="50"/>
      <c r="H558" s="50"/>
      <c r="I558" s="50"/>
      <c r="J558" s="49"/>
      <c r="K558" s="49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ht="27.0" customHeight="1">
      <c r="A559" s="50"/>
      <c r="B559" s="27"/>
      <c r="C559" s="27"/>
      <c r="D559" s="50"/>
      <c r="E559" s="50"/>
      <c r="F559" s="50"/>
      <c r="G559" s="50"/>
      <c r="H559" s="50"/>
      <c r="I559" s="50"/>
      <c r="J559" s="49"/>
      <c r="K559" s="49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ht="27.0" customHeight="1">
      <c r="A560" s="50"/>
      <c r="B560" s="27"/>
      <c r="C560" s="27"/>
      <c r="D560" s="50"/>
      <c r="E560" s="50"/>
      <c r="F560" s="50"/>
      <c r="G560" s="50"/>
      <c r="H560" s="50"/>
      <c r="I560" s="50"/>
      <c r="J560" s="49"/>
      <c r="K560" s="49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ht="27.0" customHeight="1">
      <c r="A561" s="50"/>
      <c r="B561" s="27"/>
      <c r="C561" s="27"/>
      <c r="D561" s="50"/>
      <c r="E561" s="50"/>
      <c r="F561" s="50"/>
      <c r="G561" s="50"/>
      <c r="H561" s="50"/>
      <c r="I561" s="50"/>
      <c r="J561" s="49"/>
      <c r="K561" s="49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ht="27.0" customHeight="1">
      <c r="A562" s="50"/>
      <c r="B562" s="27"/>
      <c r="C562" s="27"/>
      <c r="D562" s="50"/>
      <c r="E562" s="50"/>
      <c r="F562" s="50"/>
      <c r="G562" s="50"/>
      <c r="H562" s="50"/>
      <c r="I562" s="50"/>
      <c r="J562" s="49"/>
      <c r="K562" s="49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ht="27.0" customHeight="1">
      <c r="A563" s="50"/>
      <c r="B563" s="27"/>
      <c r="C563" s="27"/>
      <c r="D563" s="50"/>
      <c r="E563" s="50"/>
      <c r="F563" s="50"/>
      <c r="G563" s="50"/>
      <c r="H563" s="50"/>
      <c r="I563" s="50"/>
      <c r="J563" s="49"/>
      <c r="K563" s="49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ht="27.0" customHeight="1">
      <c r="A564" s="50"/>
      <c r="B564" s="27"/>
      <c r="C564" s="27"/>
      <c r="D564" s="50"/>
      <c r="E564" s="50"/>
      <c r="F564" s="50"/>
      <c r="G564" s="50"/>
      <c r="H564" s="50"/>
      <c r="I564" s="50"/>
      <c r="J564" s="49"/>
      <c r="K564" s="49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ht="27.0" customHeight="1">
      <c r="A565" s="50"/>
      <c r="B565" s="27"/>
      <c r="C565" s="27"/>
      <c r="D565" s="50"/>
      <c r="E565" s="50"/>
      <c r="F565" s="50"/>
      <c r="G565" s="50"/>
      <c r="H565" s="50"/>
      <c r="I565" s="50"/>
      <c r="J565" s="49"/>
      <c r="K565" s="49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ht="27.0" customHeight="1">
      <c r="A566" s="50"/>
      <c r="B566" s="27"/>
      <c r="C566" s="27"/>
      <c r="D566" s="50"/>
      <c r="E566" s="50"/>
      <c r="F566" s="50"/>
      <c r="G566" s="50"/>
      <c r="H566" s="50"/>
      <c r="I566" s="50"/>
      <c r="J566" s="49"/>
      <c r="K566" s="49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ht="27.0" customHeight="1">
      <c r="A567" s="50"/>
      <c r="B567" s="27"/>
      <c r="C567" s="27"/>
      <c r="D567" s="50"/>
      <c r="E567" s="50"/>
      <c r="F567" s="50"/>
      <c r="G567" s="50"/>
      <c r="H567" s="50"/>
      <c r="I567" s="50"/>
      <c r="J567" s="49"/>
      <c r="K567" s="49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ht="27.0" customHeight="1">
      <c r="A568" s="50"/>
      <c r="B568" s="27"/>
      <c r="C568" s="27"/>
      <c r="D568" s="50"/>
      <c r="E568" s="50"/>
      <c r="F568" s="50"/>
      <c r="G568" s="50"/>
      <c r="H568" s="50"/>
      <c r="I568" s="50"/>
      <c r="J568" s="49"/>
      <c r="K568" s="49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ht="27.0" customHeight="1">
      <c r="A569" s="50"/>
      <c r="B569" s="27"/>
      <c r="C569" s="27"/>
      <c r="D569" s="50"/>
      <c r="E569" s="50"/>
      <c r="F569" s="50"/>
      <c r="G569" s="50"/>
      <c r="H569" s="50"/>
      <c r="I569" s="50"/>
      <c r="J569" s="49"/>
      <c r="K569" s="49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ht="27.0" customHeight="1">
      <c r="A570" s="50"/>
      <c r="B570" s="27"/>
      <c r="C570" s="27"/>
      <c r="D570" s="50"/>
      <c r="E570" s="50"/>
      <c r="F570" s="50"/>
      <c r="G570" s="50"/>
      <c r="H570" s="50"/>
      <c r="I570" s="50"/>
      <c r="J570" s="49"/>
      <c r="K570" s="49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ht="27.0" customHeight="1">
      <c r="A571" s="50"/>
      <c r="B571" s="27"/>
      <c r="C571" s="27"/>
      <c r="D571" s="50"/>
      <c r="E571" s="50"/>
      <c r="F571" s="50"/>
      <c r="G571" s="50"/>
      <c r="H571" s="50"/>
      <c r="I571" s="50"/>
      <c r="J571" s="49"/>
      <c r="K571" s="49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ht="27.0" customHeight="1">
      <c r="A572" s="50"/>
      <c r="B572" s="27"/>
      <c r="C572" s="27"/>
      <c r="D572" s="50"/>
      <c r="E572" s="50"/>
      <c r="F572" s="50"/>
      <c r="G572" s="50"/>
      <c r="H572" s="50"/>
      <c r="I572" s="50"/>
      <c r="J572" s="49"/>
      <c r="K572" s="49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ht="27.0" customHeight="1">
      <c r="A573" s="50"/>
      <c r="B573" s="27"/>
      <c r="C573" s="27"/>
      <c r="D573" s="50"/>
      <c r="E573" s="50"/>
      <c r="F573" s="50"/>
      <c r="G573" s="50"/>
      <c r="H573" s="50"/>
      <c r="I573" s="50"/>
      <c r="J573" s="49"/>
      <c r="K573" s="49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ht="27.0" customHeight="1">
      <c r="A574" s="50"/>
      <c r="B574" s="27"/>
      <c r="C574" s="27"/>
      <c r="D574" s="50"/>
      <c r="E574" s="50"/>
      <c r="F574" s="50"/>
      <c r="G574" s="50"/>
      <c r="H574" s="50"/>
      <c r="I574" s="50"/>
      <c r="J574" s="49"/>
      <c r="K574" s="49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ht="27.0" customHeight="1">
      <c r="A575" s="50"/>
      <c r="B575" s="27"/>
      <c r="C575" s="27"/>
      <c r="D575" s="50"/>
      <c r="E575" s="50"/>
      <c r="F575" s="50"/>
      <c r="G575" s="50"/>
      <c r="H575" s="50"/>
      <c r="I575" s="50"/>
      <c r="J575" s="49"/>
      <c r="K575" s="49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ht="27.0" customHeight="1">
      <c r="A576" s="50"/>
      <c r="B576" s="27"/>
      <c r="C576" s="27"/>
      <c r="D576" s="50"/>
      <c r="E576" s="50"/>
      <c r="F576" s="50"/>
      <c r="G576" s="50"/>
      <c r="H576" s="50"/>
      <c r="I576" s="50"/>
      <c r="J576" s="49"/>
      <c r="K576" s="49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ht="27.0" customHeight="1">
      <c r="A577" s="50"/>
      <c r="B577" s="27"/>
      <c r="C577" s="27"/>
      <c r="D577" s="50"/>
      <c r="E577" s="50"/>
      <c r="F577" s="50"/>
      <c r="G577" s="50"/>
      <c r="H577" s="50"/>
      <c r="I577" s="50"/>
      <c r="J577" s="49"/>
      <c r="K577" s="49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ht="27.0" customHeight="1">
      <c r="A578" s="50"/>
      <c r="B578" s="27"/>
      <c r="C578" s="27"/>
      <c r="D578" s="50"/>
      <c r="E578" s="50"/>
      <c r="F578" s="50"/>
      <c r="G578" s="50"/>
      <c r="H578" s="50"/>
      <c r="I578" s="50"/>
      <c r="J578" s="49"/>
      <c r="K578" s="49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ht="27.0" customHeight="1">
      <c r="A579" s="50"/>
      <c r="B579" s="27"/>
      <c r="C579" s="27"/>
      <c r="D579" s="50"/>
      <c r="E579" s="50"/>
      <c r="F579" s="50"/>
      <c r="G579" s="50"/>
      <c r="H579" s="50"/>
      <c r="I579" s="50"/>
      <c r="J579" s="49"/>
      <c r="K579" s="49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ht="27.0" customHeight="1">
      <c r="A580" s="50"/>
      <c r="B580" s="27"/>
      <c r="C580" s="27"/>
      <c r="D580" s="50"/>
      <c r="E580" s="50"/>
      <c r="F580" s="50"/>
      <c r="G580" s="50"/>
      <c r="H580" s="50"/>
      <c r="I580" s="50"/>
      <c r="J580" s="49"/>
      <c r="K580" s="49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ht="27.0" customHeight="1">
      <c r="A581" s="50"/>
      <c r="B581" s="27"/>
      <c r="C581" s="27"/>
      <c r="D581" s="50"/>
      <c r="E581" s="50"/>
      <c r="F581" s="50"/>
      <c r="G581" s="50"/>
      <c r="H581" s="50"/>
      <c r="I581" s="50"/>
      <c r="J581" s="49"/>
      <c r="K581" s="49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ht="27.0" customHeight="1">
      <c r="A582" s="50"/>
      <c r="B582" s="27"/>
      <c r="C582" s="27"/>
      <c r="D582" s="50"/>
      <c r="E582" s="50"/>
      <c r="F582" s="50"/>
      <c r="G582" s="50"/>
      <c r="H582" s="50"/>
      <c r="I582" s="50"/>
      <c r="J582" s="49"/>
      <c r="K582" s="49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ht="27.0" customHeight="1">
      <c r="A583" s="50"/>
      <c r="B583" s="27"/>
      <c r="C583" s="27"/>
      <c r="D583" s="50"/>
      <c r="E583" s="50"/>
      <c r="F583" s="50"/>
      <c r="G583" s="50"/>
      <c r="H583" s="50"/>
      <c r="I583" s="50"/>
      <c r="J583" s="49"/>
      <c r="K583" s="49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ht="27.0" customHeight="1">
      <c r="A584" s="50"/>
      <c r="B584" s="27"/>
      <c r="C584" s="27"/>
      <c r="D584" s="50"/>
      <c r="E584" s="50"/>
      <c r="F584" s="50"/>
      <c r="G584" s="50"/>
      <c r="H584" s="50"/>
      <c r="I584" s="50"/>
      <c r="J584" s="49"/>
      <c r="K584" s="49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ht="27.0" customHeight="1">
      <c r="A585" s="50"/>
      <c r="B585" s="27"/>
      <c r="C585" s="27"/>
      <c r="D585" s="50"/>
      <c r="E585" s="50"/>
      <c r="F585" s="50"/>
      <c r="G585" s="50"/>
      <c r="H585" s="50"/>
      <c r="I585" s="50"/>
      <c r="J585" s="49"/>
      <c r="K585" s="49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ht="27.0" customHeight="1">
      <c r="A586" s="50"/>
      <c r="B586" s="27"/>
      <c r="C586" s="27"/>
      <c r="D586" s="50"/>
      <c r="E586" s="50"/>
      <c r="F586" s="50"/>
      <c r="G586" s="50"/>
      <c r="H586" s="50"/>
      <c r="I586" s="50"/>
      <c r="J586" s="49"/>
      <c r="K586" s="49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ht="27.0" customHeight="1">
      <c r="A587" s="50"/>
      <c r="B587" s="27"/>
      <c r="C587" s="27"/>
      <c r="D587" s="50"/>
      <c r="E587" s="50"/>
      <c r="F587" s="50"/>
      <c r="G587" s="50"/>
      <c r="H587" s="50"/>
      <c r="I587" s="50"/>
      <c r="J587" s="49"/>
      <c r="K587" s="49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ht="27.0" customHeight="1">
      <c r="A588" s="50"/>
      <c r="B588" s="27"/>
      <c r="C588" s="27"/>
      <c r="D588" s="50"/>
      <c r="E588" s="50"/>
      <c r="F588" s="50"/>
      <c r="G588" s="50"/>
      <c r="H588" s="50"/>
      <c r="I588" s="50"/>
      <c r="J588" s="49"/>
      <c r="K588" s="49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ht="27.0" customHeight="1">
      <c r="A589" s="50"/>
      <c r="B589" s="27"/>
      <c r="C589" s="27"/>
      <c r="D589" s="50"/>
      <c r="E589" s="50"/>
      <c r="F589" s="50"/>
      <c r="G589" s="50"/>
      <c r="H589" s="50"/>
      <c r="I589" s="50"/>
      <c r="J589" s="49"/>
      <c r="K589" s="49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ht="27.0" customHeight="1">
      <c r="A590" s="50"/>
      <c r="B590" s="27"/>
      <c r="C590" s="27"/>
      <c r="D590" s="50"/>
      <c r="E590" s="50"/>
      <c r="F590" s="50"/>
      <c r="G590" s="50"/>
      <c r="H590" s="50"/>
      <c r="I590" s="50"/>
      <c r="J590" s="49"/>
      <c r="K590" s="49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ht="27.0" customHeight="1">
      <c r="A591" s="50"/>
      <c r="B591" s="27"/>
      <c r="C591" s="27"/>
      <c r="D591" s="50"/>
      <c r="E591" s="50"/>
      <c r="F591" s="50"/>
      <c r="G591" s="50"/>
      <c r="H591" s="50"/>
      <c r="I591" s="50"/>
      <c r="J591" s="49"/>
      <c r="K591" s="49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ht="27.0" customHeight="1">
      <c r="A592" s="50"/>
      <c r="B592" s="27"/>
      <c r="C592" s="27"/>
      <c r="D592" s="50"/>
      <c r="E592" s="50"/>
      <c r="F592" s="50"/>
      <c r="G592" s="50"/>
      <c r="H592" s="50"/>
      <c r="I592" s="50"/>
      <c r="J592" s="49"/>
      <c r="K592" s="49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ht="27.0" customHeight="1">
      <c r="A593" s="50"/>
      <c r="B593" s="27"/>
      <c r="C593" s="27"/>
      <c r="D593" s="50"/>
      <c r="E593" s="50"/>
      <c r="F593" s="50"/>
      <c r="G593" s="50"/>
      <c r="H593" s="50"/>
      <c r="I593" s="50"/>
      <c r="J593" s="49"/>
      <c r="K593" s="49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ht="27.0" customHeight="1">
      <c r="A594" s="50"/>
      <c r="B594" s="27"/>
      <c r="C594" s="27"/>
      <c r="D594" s="50"/>
      <c r="E594" s="50"/>
      <c r="F594" s="50"/>
      <c r="G594" s="50"/>
      <c r="H594" s="50"/>
      <c r="I594" s="50"/>
      <c r="J594" s="49"/>
      <c r="K594" s="49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ht="27.0" customHeight="1">
      <c r="A595" s="50"/>
      <c r="B595" s="27"/>
      <c r="C595" s="27"/>
      <c r="D595" s="50"/>
      <c r="E595" s="50"/>
      <c r="F595" s="50"/>
      <c r="G595" s="50"/>
      <c r="H595" s="50"/>
      <c r="I595" s="50"/>
      <c r="J595" s="49"/>
      <c r="K595" s="49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ht="27.0" customHeight="1">
      <c r="A596" s="50"/>
      <c r="B596" s="27"/>
      <c r="C596" s="27"/>
      <c r="D596" s="50"/>
      <c r="E596" s="50"/>
      <c r="F596" s="50"/>
      <c r="G596" s="50"/>
      <c r="H596" s="50"/>
      <c r="I596" s="50"/>
      <c r="J596" s="49"/>
      <c r="K596" s="49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ht="27.0" customHeight="1">
      <c r="A597" s="50"/>
      <c r="B597" s="27"/>
      <c r="C597" s="27"/>
      <c r="D597" s="50"/>
      <c r="E597" s="50"/>
      <c r="F597" s="50"/>
      <c r="G597" s="50"/>
      <c r="H597" s="50"/>
      <c r="I597" s="50"/>
      <c r="J597" s="49"/>
      <c r="K597" s="49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ht="27.0" customHeight="1">
      <c r="A598" s="50"/>
      <c r="B598" s="27"/>
      <c r="C598" s="27"/>
      <c r="D598" s="50"/>
      <c r="E598" s="50"/>
      <c r="F598" s="50"/>
      <c r="G598" s="50"/>
      <c r="H598" s="50"/>
      <c r="I598" s="50"/>
      <c r="J598" s="49"/>
      <c r="K598" s="49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ht="27.0" customHeight="1">
      <c r="A599" s="50"/>
      <c r="B599" s="27"/>
      <c r="C599" s="27"/>
      <c r="D599" s="50"/>
      <c r="E599" s="50"/>
      <c r="F599" s="50"/>
      <c r="G599" s="50"/>
      <c r="H599" s="50"/>
      <c r="I599" s="50"/>
      <c r="J599" s="49"/>
      <c r="K599" s="49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ht="27.0" customHeight="1">
      <c r="A600" s="50"/>
      <c r="B600" s="27"/>
      <c r="C600" s="27"/>
      <c r="D600" s="50"/>
      <c r="E600" s="50"/>
      <c r="F600" s="50"/>
      <c r="G600" s="50"/>
      <c r="H600" s="50"/>
      <c r="I600" s="50"/>
      <c r="J600" s="49"/>
      <c r="K600" s="49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ht="27.0" customHeight="1">
      <c r="A601" s="50"/>
      <c r="B601" s="27"/>
      <c r="C601" s="27"/>
      <c r="D601" s="50"/>
      <c r="E601" s="50"/>
      <c r="F601" s="50"/>
      <c r="G601" s="50"/>
      <c r="H601" s="50"/>
      <c r="I601" s="50"/>
      <c r="J601" s="49"/>
      <c r="K601" s="49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ht="27.0" customHeight="1">
      <c r="A602" s="50"/>
      <c r="B602" s="27"/>
      <c r="C602" s="27"/>
      <c r="D602" s="50"/>
      <c r="E602" s="50"/>
      <c r="F602" s="50"/>
      <c r="G602" s="50"/>
      <c r="H602" s="50"/>
      <c r="I602" s="50"/>
      <c r="J602" s="49"/>
      <c r="K602" s="49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ht="27.0" customHeight="1">
      <c r="A603" s="50"/>
      <c r="B603" s="27"/>
      <c r="C603" s="27"/>
      <c r="D603" s="50"/>
      <c r="E603" s="50"/>
      <c r="F603" s="50"/>
      <c r="G603" s="50"/>
      <c r="H603" s="50"/>
      <c r="I603" s="50"/>
      <c r="J603" s="49"/>
      <c r="K603" s="49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ht="27.0" customHeight="1">
      <c r="A604" s="50"/>
      <c r="B604" s="27"/>
      <c r="C604" s="27"/>
      <c r="D604" s="50"/>
      <c r="E604" s="50"/>
      <c r="F604" s="50"/>
      <c r="G604" s="50"/>
      <c r="H604" s="50"/>
      <c r="I604" s="50"/>
      <c r="J604" s="49"/>
      <c r="K604" s="49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ht="27.0" customHeight="1">
      <c r="A605" s="50"/>
      <c r="B605" s="27"/>
      <c r="C605" s="27"/>
      <c r="D605" s="50"/>
      <c r="E605" s="50"/>
      <c r="F605" s="50"/>
      <c r="G605" s="50"/>
      <c r="H605" s="50"/>
      <c r="I605" s="50"/>
      <c r="J605" s="49"/>
      <c r="K605" s="49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ht="27.0" customHeight="1">
      <c r="A606" s="50"/>
      <c r="B606" s="27"/>
      <c r="C606" s="27"/>
      <c r="D606" s="50"/>
      <c r="E606" s="50"/>
      <c r="F606" s="50"/>
      <c r="G606" s="50"/>
      <c r="H606" s="50"/>
      <c r="I606" s="50"/>
      <c r="J606" s="49"/>
      <c r="K606" s="49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ht="27.0" customHeight="1">
      <c r="A607" s="50"/>
      <c r="B607" s="27"/>
      <c r="C607" s="27"/>
      <c r="D607" s="50"/>
      <c r="E607" s="50"/>
      <c r="F607" s="50"/>
      <c r="G607" s="50"/>
      <c r="H607" s="50"/>
      <c r="I607" s="50"/>
      <c r="J607" s="49"/>
      <c r="K607" s="49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ht="27.0" customHeight="1">
      <c r="A608" s="50"/>
      <c r="B608" s="27"/>
      <c r="C608" s="27"/>
      <c r="D608" s="50"/>
      <c r="E608" s="50"/>
      <c r="F608" s="50"/>
      <c r="G608" s="50"/>
      <c r="H608" s="50"/>
      <c r="I608" s="50"/>
      <c r="J608" s="49"/>
      <c r="K608" s="49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ht="27.0" customHeight="1">
      <c r="A609" s="50"/>
      <c r="B609" s="27"/>
      <c r="C609" s="27"/>
      <c r="D609" s="50"/>
      <c r="E609" s="50"/>
      <c r="F609" s="50"/>
      <c r="G609" s="50"/>
      <c r="H609" s="50"/>
      <c r="I609" s="50"/>
      <c r="J609" s="49"/>
      <c r="K609" s="49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ht="27.0" customHeight="1">
      <c r="A610" s="50"/>
      <c r="B610" s="27"/>
      <c r="C610" s="27"/>
      <c r="D610" s="50"/>
      <c r="E610" s="50"/>
      <c r="F610" s="50"/>
      <c r="G610" s="50"/>
      <c r="H610" s="50"/>
      <c r="I610" s="50"/>
      <c r="J610" s="49"/>
      <c r="K610" s="49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ht="27.0" customHeight="1">
      <c r="A611" s="50"/>
      <c r="B611" s="27"/>
      <c r="C611" s="27"/>
      <c r="D611" s="50"/>
      <c r="E611" s="50"/>
      <c r="F611" s="50"/>
      <c r="G611" s="50"/>
      <c r="H611" s="50"/>
      <c r="I611" s="50"/>
      <c r="J611" s="49"/>
      <c r="K611" s="49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ht="27.0" customHeight="1">
      <c r="A612" s="50"/>
      <c r="B612" s="27"/>
      <c r="C612" s="27"/>
      <c r="D612" s="50"/>
      <c r="E612" s="50"/>
      <c r="F612" s="50"/>
      <c r="G612" s="50"/>
      <c r="H612" s="50"/>
      <c r="I612" s="50"/>
      <c r="J612" s="49"/>
      <c r="K612" s="49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ht="27.0" customHeight="1">
      <c r="A613" s="50"/>
      <c r="B613" s="27"/>
      <c r="C613" s="27"/>
      <c r="D613" s="50"/>
      <c r="E613" s="50"/>
      <c r="F613" s="50"/>
      <c r="G613" s="50"/>
      <c r="H613" s="50"/>
      <c r="I613" s="50"/>
      <c r="J613" s="49"/>
      <c r="K613" s="49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ht="27.0" customHeight="1">
      <c r="A614" s="50"/>
      <c r="B614" s="27"/>
      <c r="C614" s="27"/>
      <c r="D614" s="50"/>
      <c r="E614" s="50"/>
      <c r="F614" s="50"/>
      <c r="G614" s="50"/>
      <c r="H614" s="50"/>
      <c r="I614" s="50"/>
      <c r="J614" s="49"/>
      <c r="K614" s="49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ht="27.0" customHeight="1">
      <c r="A615" s="50"/>
      <c r="B615" s="27"/>
      <c r="C615" s="27"/>
      <c r="D615" s="50"/>
      <c r="E615" s="50"/>
      <c r="F615" s="50"/>
      <c r="G615" s="50"/>
      <c r="H615" s="50"/>
      <c r="I615" s="50"/>
      <c r="J615" s="49"/>
      <c r="K615" s="49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ht="27.0" customHeight="1">
      <c r="A616" s="50"/>
      <c r="B616" s="27"/>
      <c r="C616" s="27"/>
      <c r="D616" s="50"/>
      <c r="E616" s="50"/>
      <c r="F616" s="50"/>
      <c r="G616" s="50"/>
      <c r="H616" s="50"/>
      <c r="I616" s="50"/>
      <c r="J616" s="49"/>
      <c r="K616" s="49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ht="27.0" customHeight="1">
      <c r="A617" s="50"/>
      <c r="B617" s="27"/>
      <c r="C617" s="27"/>
      <c r="D617" s="50"/>
      <c r="E617" s="50"/>
      <c r="F617" s="50"/>
      <c r="G617" s="50"/>
      <c r="H617" s="50"/>
      <c r="I617" s="50"/>
      <c r="J617" s="49"/>
      <c r="K617" s="49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ht="27.0" customHeight="1">
      <c r="A618" s="50"/>
      <c r="B618" s="27"/>
      <c r="C618" s="27"/>
      <c r="D618" s="50"/>
      <c r="E618" s="50"/>
      <c r="F618" s="50"/>
      <c r="G618" s="50"/>
      <c r="H618" s="50"/>
      <c r="I618" s="50"/>
      <c r="J618" s="49"/>
      <c r="K618" s="49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ht="27.0" customHeight="1">
      <c r="A619" s="50"/>
      <c r="B619" s="27"/>
      <c r="C619" s="27"/>
      <c r="D619" s="50"/>
      <c r="E619" s="50"/>
      <c r="F619" s="50"/>
      <c r="G619" s="50"/>
      <c r="H619" s="50"/>
      <c r="I619" s="50"/>
      <c r="J619" s="49"/>
      <c r="K619" s="49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ht="27.0" customHeight="1">
      <c r="A620" s="50"/>
      <c r="B620" s="27"/>
      <c r="C620" s="27"/>
      <c r="D620" s="50"/>
      <c r="E620" s="50"/>
      <c r="F620" s="50"/>
      <c r="G620" s="50"/>
      <c r="H620" s="50"/>
      <c r="I620" s="50"/>
      <c r="J620" s="49"/>
      <c r="K620" s="49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ht="27.0" customHeight="1">
      <c r="A621" s="50"/>
      <c r="B621" s="27"/>
      <c r="C621" s="27"/>
      <c r="D621" s="50"/>
      <c r="E621" s="50"/>
      <c r="F621" s="50"/>
      <c r="G621" s="50"/>
      <c r="H621" s="50"/>
      <c r="I621" s="50"/>
      <c r="J621" s="49"/>
      <c r="K621" s="49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ht="27.0" customHeight="1">
      <c r="A622" s="50"/>
      <c r="B622" s="27"/>
      <c r="C622" s="27"/>
      <c r="D622" s="50"/>
      <c r="E622" s="50"/>
      <c r="F622" s="50"/>
      <c r="G622" s="50"/>
      <c r="H622" s="50"/>
      <c r="I622" s="50"/>
      <c r="J622" s="49"/>
      <c r="K622" s="49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ht="27.0" customHeight="1">
      <c r="A623" s="50"/>
      <c r="B623" s="27"/>
      <c r="C623" s="27"/>
      <c r="D623" s="50"/>
      <c r="E623" s="50"/>
      <c r="F623" s="50"/>
      <c r="G623" s="50"/>
      <c r="H623" s="50"/>
      <c r="I623" s="50"/>
      <c r="J623" s="49"/>
      <c r="K623" s="49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ht="27.0" customHeight="1">
      <c r="A624" s="50"/>
      <c r="B624" s="27"/>
      <c r="C624" s="27"/>
      <c r="D624" s="50"/>
      <c r="E624" s="50"/>
      <c r="F624" s="50"/>
      <c r="G624" s="50"/>
      <c r="H624" s="50"/>
      <c r="I624" s="50"/>
      <c r="J624" s="49"/>
      <c r="K624" s="49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ht="27.0" customHeight="1">
      <c r="A625" s="50"/>
      <c r="B625" s="27"/>
      <c r="C625" s="27"/>
      <c r="D625" s="50"/>
      <c r="E625" s="50"/>
      <c r="F625" s="50"/>
      <c r="G625" s="50"/>
      <c r="H625" s="50"/>
      <c r="I625" s="50"/>
      <c r="J625" s="49"/>
      <c r="K625" s="49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ht="27.0" customHeight="1">
      <c r="A626" s="50"/>
      <c r="B626" s="27"/>
      <c r="C626" s="27"/>
      <c r="D626" s="50"/>
      <c r="E626" s="50"/>
      <c r="F626" s="50"/>
      <c r="G626" s="50"/>
      <c r="H626" s="50"/>
      <c r="I626" s="50"/>
      <c r="J626" s="49"/>
      <c r="K626" s="49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ht="27.0" customHeight="1">
      <c r="A627" s="50"/>
      <c r="B627" s="27"/>
      <c r="C627" s="27"/>
      <c r="D627" s="50"/>
      <c r="E627" s="50"/>
      <c r="F627" s="50"/>
      <c r="G627" s="50"/>
      <c r="H627" s="50"/>
      <c r="I627" s="50"/>
      <c r="J627" s="49"/>
      <c r="K627" s="49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ht="27.0" customHeight="1">
      <c r="A628" s="50"/>
      <c r="B628" s="27"/>
      <c r="C628" s="27"/>
      <c r="D628" s="50"/>
      <c r="E628" s="50"/>
      <c r="F628" s="50"/>
      <c r="G628" s="50"/>
      <c r="H628" s="50"/>
      <c r="I628" s="50"/>
      <c r="J628" s="49"/>
      <c r="K628" s="49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ht="27.0" customHeight="1">
      <c r="A629" s="50"/>
      <c r="B629" s="27"/>
      <c r="C629" s="27"/>
      <c r="D629" s="50"/>
      <c r="E629" s="50"/>
      <c r="F629" s="50"/>
      <c r="G629" s="50"/>
      <c r="H629" s="50"/>
      <c r="I629" s="50"/>
      <c r="J629" s="49"/>
      <c r="K629" s="49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ht="27.0" customHeight="1">
      <c r="A630" s="50"/>
      <c r="B630" s="27"/>
      <c r="C630" s="27"/>
      <c r="D630" s="50"/>
      <c r="E630" s="50"/>
      <c r="F630" s="50"/>
      <c r="G630" s="50"/>
      <c r="H630" s="50"/>
      <c r="I630" s="50"/>
      <c r="J630" s="49"/>
      <c r="K630" s="49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ht="27.0" customHeight="1">
      <c r="A631" s="50"/>
      <c r="B631" s="27"/>
      <c r="C631" s="27"/>
      <c r="D631" s="50"/>
      <c r="E631" s="50"/>
      <c r="F631" s="50"/>
      <c r="G631" s="50"/>
      <c r="H631" s="50"/>
      <c r="I631" s="50"/>
      <c r="J631" s="49"/>
      <c r="K631" s="49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ht="27.0" customHeight="1">
      <c r="A632" s="50"/>
      <c r="B632" s="27"/>
      <c r="C632" s="27"/>
      <c r="D632" s="50"/>
      <c r="E632" s="50"/>
      <c r="F632" s="50"/>
      <c r="G632" s="50"/>
      <c r="H632" s="50"/>
      <c r="I632" s="50"/>
      <c r="J632" s="49"/>
      <c r="K632" s="49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ht="27.0" customHeight="1">
      <c r="A633" s="50"/>
      <c r="B633" s="27"/>
      <c r="C633" s="27"/>
      <c r="D633" s="50"/>
      <c r="E633" s="50"/>
      <c r="F633" s="50"/>
      <c r="G633" s="50"/>
      <c r="H633" s="50"/>
      <c r="I633" s="50"/>
      <c r="J633" s="49"/>
      <c r="K633" s="49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ht="27.0" customHeight="1">
      <c r="A634" s="50"/>
      <c r="B634" s="27"/>
      <c r="C634" s="27"/>
      <c r="D634" s="50"/>
      <c r="E634" s="50"/>
      <c r="F634" s="50"/>
      <c r="G634" s="50"/>
      <c r="H634" s="50"/>
      <c r="I634" s="50"/>
      <c r="J634" s="49"/>
      <c r="K634" s="49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ht="27.0" customHeight="1">
      <c r="A635" s="50"/>
      <c r="B635" s="27"/>
      <c r="C635" s="27"/>
      <c r="D635" s="50"/>
      <c r="E635" s="50"/>
      <c r="F635" s="50"/>
      <c r="G635" s="50"/>
      <c r="H635" s="50"/>
      <c r="I635" s="50"/>
      <c r="J635" s="49"/>
      <c r="K635" s="49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ht="27.0" customHeight="1">
      <c r="A636" s="50"/>
      <c r="B636" s="27"/>
      <c r="C636" s="27"/>
      <c r="D636" s="50"/>
      <c r="E636" s="50"/>
      <c r="F636" s="50"/>
      <c r="G636" s="50"/>
      <c r="H636" s="50"/>
      <c r="I636" s="50"/>
      <c r="J636" s="49"/>
      <c r="K636" s="49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ht="27.0" customHeight="1">
      <c r="A637" s="50"/>
      <c r="B637" s="27"/>
      <c r="C637" s="27"/>
      <c r="D637" s="50"/>
      <c r="E637" s="50"/>
      <c r="F637" s="50"/>
      <c r="G637" s="50"/>
      <c r="H637" s="50"/>
      <c r="I637" s="50"/>
      <c r="J637" s="49"/>
      <c r="K637" s="49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ht="27.0" customHeight="1">
      <c r="A638" s="50"/>
      <c r="B638" s="27"/>
      <c r="C638" s="27"/>
      <c r="D638" s="50"/>
      <c r="E638" s="50"/>
      <c r="F638" s="50"/>
      <c r="G638" s="50"/>
      <c r="H638" s="50"/>
      <c r="I638" s="50"/>
      <c r="J638" s="49"/>
      <c r="K638" s="49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ht="27.0" customHeight="1">
      <c r="A639" s="50"/>
      <c r="B639" s="27"/>
      <c r="C639" s="27"/>
      <c r="D639" s="50"/>
      <c r="E639" s="50"/>
      <c r="F639" s="50"/>
      <c r="G639" s="50"/>
      <c r="H639" s="50"/>
      <c r="I639" s="50"/>
      <c r="J639" s="49"/>
      <c r="K639" s="49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ht="27.0" customHeight="1">
      <c r="A640" s="50"/>
      <c r="B640" s="27"/>
      <c r="C640" s="27"/>
      <c r="D640" s="50"/>
      <c r="E640" s="50"/>
      <c r="F640" s="50"/>
      <c r="G640" s="50"/>
      <c r="H640" s="50"/>
      <c r="I640" s="50"/>
      <c r="J640" s="49"/>
      <c r="K640" s="49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ht="27.0" customHeight="1">
      <c r="A641" s="50"/>
      <c r="B641" s="27"/>
      <c r="C641" s="27"/>
      <c r="D641" s="50"/>
      <c r="E641" s="50"/>
      <c r="F641" s="50"/>
      <c r="G641" s="50"/>
      <c r="H641" s="50"/>
      <c r="I641" s="50"/>
      <c r="J641" s="49"/>
      <c r="K641" s="49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ht="27.0" customHeight="1">
      <c r="A642" s="50"/>
      <c r="B642" s="27"/>
      <c r="C642" s="27"/>
      <c r="D642" s="50"/>
      <c r="E642" s="50"/>
      <c r="F642" s="50"/>
      <c r="G642" s="50"/>
      <c r="H642" s="50"/>
      <c r="I642" s="50"/>
      <c r="J642" s="49"/>
      <c r="K642" s="49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ht="27.0" customHeight="1">
      <c r="A643" s="50"/>
      <c r="B643" s="27"/>
      <c r="C643" s="27"/>
      <c r="D643" s="50"/>
      <c r="E643" s="50"/>
      <c r="F643" s="50"/>
      <c r="G643" s="50"/>
      <c r="H643" s="50"/>
      <c r="I643" s="50"/>
      <c r="J643" s="49"/>
      <c r="K643" s="49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ht="27.0" customHeight="1">
      <c r="A644" s="50"/>
      <c r="B644" s="27"/>
      <c r="C644" s="27"/>
      <c r="D644" s="50"/>
      <c r="E644" s="50"/>
      <c r="F644" s="50"/>
      <c r="G644" s="50"/>
      <c r="H644" s="50"/>
      <c r="I644" s="50"/>
      <c r="J644" s="49"/>
      <c r="K644" s="49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ht="27.0" customHeight="1">
      <c r="A645" s="50"/>
      <c r="B645" s="27"/>
      <c r="C645" s="27"/>
      <c r="D645" s="50"/>
      <c r="E645" s="50"/>
      <c r="F645" s="50"/>
      <c r="G645" s="50"/>
      <c r="H645" s="50"/>
      <c r="I645" s="50"/>
      <c r="J645" s="49"/>
      <c r="K645" s="49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ht="27.0" customHeight="1">
      <c r="A646" s="50"/>
      <c r="B646" s="27"/>
      <c r="C646" s="27"/>
      <c r="D646" s="50"/>
      <c r="E646" s="50"/>
      <c r="F646" s="50"/>
      <c r="G646" s="50"/>
      <c r="H646" s="50"/>
      <c r="I646" s="50"/>
      <c r="J646" s="49"/>
      <c r="K646" s="49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ht="27.0" customHeight="1">
      <c r="A647" s="50"/>
      <c r="B647" s="27"/>
      <c r="C647" s="27"/>
      <c r="D647" s="50"/>
      <c r="E647" s="50"/>
      <c r="F647" s="50"/>
      <c r="G647" s="50"/>
      <c r="H647" s="50"/>
      <c r="I647" s="50"/>
      <c r="J647" s="49"/>
      <c r="K647" s="49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ht="27.0" customHeight="1">
      <c r="A648" s="50"/>
      <c r="B648" s="27"/>
      <c r="C648" s="27"/>
      <c r="D648" s="50"/>
      <c r="E648" s="50"/>
      <c r="F648" s="50"/>
      <c r="G648" s="50"/>
      <c r="H648" s="50"/>
      <c r="I648" s="50"/>
      <c r="J648" s="49"/>
      <c r="K648" s="49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ht="27.0" customHeight="1">
      <c r="A649" s="50"/>
      <c r="B649" s="27"/>
      <c r="C649" s="27"/>
      <c r="D649" s="50"/>
      <c r="E649" s="50"/>
      <c r="F649" s="50"/>
      <c r="G649" s="50"/>
      <c r="H649" s="50"/>
      <c r="I649" s="50"/>
      <c r="J649" s="49"/>
      <c r="K649" s="49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ht="27.0" customHeight="1">
      <c r="A650" s="50"/>
      <c r="B650" s="27"/>
      <c r="C650" s="27"/>
      <c r="D650" s="50"/>
      <c r="E650" s="50"/>
      <c r="F650" s="50"/>
      <c r="G650" s="50"/>
      <c r="H650" s="50"/>
      <c r="I650" s="50"/>
      <c r="J650" s="49"/>
      <c r="K650" s="49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ht="27.0" customHeight="1">
      <c r="A651" s="50"/>
      <c r="B651" s="27"/>
      <c r="C651" s="27"/>
      <c r="D651" s="50"/>
      <c r="E651" s="50"/>
      <c r="F651" s="50"/>
      <c r="G651" s="50"/>
      <c r="H651" s="50"/>
      <c r="I651" s="50"/>
      <c r="J651" s="49"/>
      <c r="K651" s="49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ht="27.0" customHeight="1">
      <c r="A652" s="50"/>
      <c r="B652" s="27"/>
      <c r="C652" s="27"/>
      <c r="D652" s="50"/>
      <c r="E652" s="50"/>
      <c r="F652" s="50"/>
      <c r="G652" s="50"/>
      <c r="H652" s="50"/>
      <c r="I652" s="50"/>
      <c r="J652" s="49"/>
      <c r="K652" s="49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ht="27.0" customHeight="1">
      <c r="A653" s="50"/>
      <c r="B653" s="27"/>
      <c r="C653" s="27"/>
      <c r="D653" s="50"/>
      <c r="E653" s="50"/>
      <c r="F653" s="50"/>
      <c r="G653" s="50"/>
      <c r="H653" s="50"/>
      <c r="I653" s="50"/>
      <c r="J653" s="49"/>
      <c r="K653" s="49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ht="27.0" customHeight="1">
      <c r="A654" s="50"/>
      <c r="B654" s="27"/>
      <c r="C654" s="27"/>
      <c r="D654" s="50"/>
      <c r="E654" s="50"/>
      <c r="F654" s="50"/>
      <c r="G654" s="50"/>
      <c r="H654" s="50"/>
      <c r="I654" s="50"/>
      <c r="J654" s="49"/>
      <c r="K654" s="49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ht="27.0" customHeight="1">
      <c r="A655" s="50"/>
      <c r="B655" s="27"/>
      <c r="C655" s="27"/>
      <c r="D655" s="50"/>
      <c r="E655" s="50"/>
      <c r="F655" s="50"/>
      <c r="G655" s="50"/>
      <c r="H655" s="50"/>
      <c r="I655" s="50"/>
      <c r="J655" s="49"/>
      <c r="K655" s="49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ht="27.0" customHeight="1">
      <c r="A656" s="50"/>
      <c r="B656" s="27"/>
      <c r="C656" s="27"/>
      <c r="D656" s="50"/>
      <c r="E656" s="50"/>
      <c r="F656" s="50"/>
      <c r="G656" s="50"/>
      <c r="H656" s="50"/>
      <c r="I656" s="50"/>
      <c r="J656" s="49"/>
      <c r="K656" s="49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ht="27.0" customHeight="1">
      <c r="A657" s="50"/>
      <c r="B657" s="27"/>
      <c r="C657" s="27"/>
      <c r="D657" s="50"/>
      <c r="E657" s="50"/>
      <c r="F657" s="50"/>
      <c r="G657" s="50"/>
      <c r="H657" s="50"/>
      <c r="I657" s="50"/>
      <c r="J657" s="49"/>
      <c r="K657" s="49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ht="27.0" customHeight="1">
      <c r="A658" s="50"/>
      <c r="B658" s="27"/>
      <c r="C658" s="27"/>
      <c r="D658" s="50"/>
      <c r="E658" s="50"/>
      <c r="F658" s="50"/>
      <c r="G658" s="50"/>
      <c r="H658" s="50"/>
      <c r="I658" s="50"/>
      <c r="J658" s="49"/>
      <c r="K658" s="49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ht="27.0" customHeight="1">
      <c r="A659" s="50"/>
      <c r="B659" s="27"/>
      <c r="C659" s="27"/>
      <c r="D659" s="50"/>
      <c r="E659" s="50"/>
      <c r="F659" s="50"/>
      <c r="G659" s="50"/>
      <c r="H659" s="50"/>
      <c r="I659" s="50"/>
      <c r="J659" s="49"/>
      <c r="K659" s="49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ht="27.0" customHeight="1">
      <c r="A660" s="50"/>
      <c r="B660" s="27"/>
      <c r="C660" s="27"/>
      <c r="D660" s="50"/>
      <c r="E660" s="50"/>
      <c r="F660" s="50"/>
      <c r="G660" s="50"/>
      <c r="H660" s="50"/>
      <c r="I660" s="50"/>
      <c r="J660" s="49"/>
      <c r="K660" s="49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ht="27.0" customHeight="1">
      <c r="A661" s="50"/>
      <c r="B661" s="27"/>
      <c r="C661" s="27"/>
      <c r="D661" s="50"/>
      <c r="E661" s="50"/>
      <c r="F661" s="50"/>
      <c r="G661" s="50"/>
      <c r="H661" s="50"/>
      <c r="I661" s="50"/>
      <c r="J661" s="49"/>
      <c r="K661" s="49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ht="27.0" customHeight="1">
      <c r="A662" s="50"/>
      <c r="B662" s="27"/>
      <c r="C662" s="27"/>
      <c r="D662" s="50"/>
      <c r="E662" s="50"/>
      <c r="F662" s="50"/>
      <c r="G662" s="50"/>
      <c r="H662" s="50"/>
      <c r="I662" s="50"/>
      <c r="J662" s="49"/>
      <c r="K662" s="49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ht="27.0" customHeight="1">
      <c r="A663" s="50"/>
      <c r="B663" s="27"/>
      <c r="C663" s="27"/>
      <c r="D663" s="50"/>
      <c r="E663" s="50"/>
      <c r="F663" s="50"/>
      <c r="G663" s="50"/>
      <c r="H663" s="50"/>
      <c r="I663" s="50"/>
      <c r="J663" s="49"/>
      <c r="K663" s="49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ht="27.0" customHeight="1">
      <c r="A664" s="50"/>
      <c r="B664" s="27"/>
      <c r="C664" s="27"/>
      <c r="D664" s="50"/>
      <c r="E664" s="50"/>
      <c r="F664" s="50"/>
      <c r="G664" s="50"/>
      <c r="H664" s="50"/>
      <c r="I664" s="50"/>
      <c r="J664" s="49"/>
      <c r="K664" s="49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ht="27.0" customHeight="1">
      <c r="A665" s="50"/>
      <c r="B665" s="27"/>
      <c r="C665" s="27"/>
      <c r="D665" s="50"/>
      <c r="E665" s="50"/>
      <c r="F665" s="50"/>
      <c r="G665" s="50"/>
      <c r="H665" s="50"/>
      <c r="I665" s="50"/>
      <c r="J665" s="49"/>
      <c r="K665" s="49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ht="27.0" customHeight="1">
      <c r="A666" s="50"/>
      <c r="B666" s="27"/>
      <c r="C666" s="27"/>
      <c r="D666" s="50"/>
      <c r="E666" s="50"/>
      <c r="F666" s="50"/>
      <c r="G666" s="50"/>
      <c r="H666" s="50"/>
      <c r="I666" s="50"/>
      <c r="J666" s="49"/>
      <c r="K666" s="49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ht="27.0" customHeight="1">
      <c r="A667" s="50"/>
      <c r="B667" s="27"/>
      <c r="C667" s="27"/>
      <c r="D667" s="50"/>
      <c r="E667" s="50"/>
      <c r="F667" s="50"/>
      <c r="G667" s="50"/>
      <c r="H667" s="50"/>
      <c r="I667" s="50"/>
      <c r="J667" s="49"/>
      <c r="K667" s="49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ht="27.0" customHeight="1">
      <c r="A668" s="50"/>
      <c r="B668" s="27"/>
      <c r="C668" s="27"/>
      <c r="D668" s="50"/>
      <c r="E668" s="50"/>
      <c r="F668" s="50"/>
      <c r="G668" s="50"/>
      <c r="H668" s="50"/>
      <c r="I668" s="50"/>
      <c r="J668" s="49"/>
      <c r="K668" s="49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ht="27.0" customHeight="1">
      <c r="A669" s="50"/>
      <c r="B669" s="27"/>
      <c r="C669" s="27"/>
      <c r="D669" s="50"/>
      <c r="E669" s="50"/>
      <c r="F669" s="50"/>
      <c r="G669" s="50"/>
      <c r="H669" s="50"/>
      <c r="I669" s="50"/>
      <c r="J669" s="49"/>
      <c r="K669" s="49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ht="27.0" customHeight="1">
      <c r="A670" s="50"/>
      <c r="B670" s="27"/>
      <c r="C670" s="27"/>
      <c r="D670" s="50"/>
      <c r="E670" s="50"/>
      <c r="F670" s="50"/>
      <c r="G670" s="50"/>
      <c r="H670" s="50"/>
      <c r="I670" s="50"/>
      <c r="J670" s="49"/>
      <c r="K670" s="49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ht="27.0" customHeight="1">
      <c r="A671" s="50"/>
      <c r="B671" s="27"/>
      <c r="C671" s="27"/>
      <c r="D671" s="50"/>
      <c r="E671" s="50"/>
      <c r="F671" s="50"/>
      <c r="G671" s="50"/>
      <c r="H671" s="50"/>
      <c r="I671" s="50"/>
      <c r="J671" s="49"/>
      <c r="K671" s="49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ht="27.0" customHeight="1">
      <c r="A672" s="50"/>
      <c r="B672" s="27"/>
      <c r="C672" s="27"/>
      <c r="D672" s="50"/>
      <c r="E672" s="50"/>
      <c r="F672" s="50"/>
      <c r="G672" s="50"/>
      <c r="H672" s="50"/>
      <c r="I672" s="50"/>
      <c r="J672" s="49"/>
      <c r="K672" s="49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ht="27.0" customHeight="1">
      <c r="A673" s="50"/>
      <c r="B673" s="27"/>
      <c r="C673" s="27"/>
      <c r="D673" s="50"/>
      <c r="E673" s="50"/>
      <c r="F673" s="50"/>
      <c r="G673" s="50"/>
      <c r="H673" s="50"/>
      <c r="I673" s="50"/>
      <c r="J673" s="49"/>
      <c r="K673" s="49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ht="27.0" customHeight="1">
      <c r="A674" s="50"/>
      <c r="B674" s="27"/>
      <c r="C674" s="27"/>
      <c r="D674" s="50"/>
      <c r="E674" s="50"/>
      <c r="F674" s="50"/>
      <c r="G674" s="50"/>
      <c r="H674" s="50"/>
      <c r="I674" s="50"/>
      <c r="J674" s="49"/>
      <c r="K674" s="49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ht="27.0" customHeight="1">
      <c r="A675" s="50"/>
      <c r="B675" s="27"/>
      <c r="C675" s="27"/>
      <c r="D675" s="50"/>
      <c r="E675" s="50"/>
      <c r="F675" s="50"/>
      <c r="G675" s="50"/>
      <c r="H675" s="50"/>
      <c r="I675" s="50"/>
      <c r="J675" s="49"/>
      <c r="K675" s="49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ht="27.0" customHeight="1">
      <c r="A676" s="50"/>
      <c r="B676" s="27"/>
      <c r="C676" s="27"/>
      <c r="D676" s="50"/>
      <c r="E676" s="50"/>
      <c r="F676" s="50"/>
      <c r="G676" s="50"/>
      <c r="H676" s="50"/>
      <c r="I676" s="50"/>
      <c r="J676" s="49"/>
      <c r="K676" s="49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ht="27.0" customHeight="1">
      <c r="A677" s="50"/>
      <c r="B677" s="27"/>
      <c r="C677" s="27"/>
      <c r="D677" s="50"/>
      <c r="E677" s="50"/>
      <c r="F677" s="50"/>
      <c r="G677" s="50"/>
      <c r="H677" s="50"/>
      <c r="I677" s="50"/>
      <c r="J677" s="49"/>
      <c r="K677" s="49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ht="27.0" customHeight="1">
      <c r="A678" s="50"/>
      <c r="B678" s="27"/>
      <c r="C678" s="27"/>
      <c r="D678" s="50"/>
      <c r="E678" s="50"/>
      <c r="F678" s="50"/>
      <c r="G678" s="50"/>
      <c r="H678" s="50"/>
      <c r="I678" s="50"/>
      <c r="J678" s="49"/>
      <c r="K678" s="49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ht="27.0" customHeight="1">
      <c r="A679" s="50"/>
      <c r="B679" s="27"/>
      <c r="C679" s="27"/>
      <c r="D679" s="50"/>
      <c r="E679" s="50"/>
      <c r="F679" s="50"/>
      <c r="G679" s="50"/>
      <c r="H679" s="50"/>
      <c r="I679" s="50"/>
      <c r="J679" s="49"/>
      <c r="K679" s="49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ht="27.0" customHeight="1">
      <c r="A680" s="50"/>
      <c r="B680" s="27"/>
      <c r="C680" s="27"/>
      <c r="D680" s="50"/>
      <c r="E680" s="50"/>
      <c r="F680" s="50"/>
      <c r="G680" s="50"/>
      <c r="H680" s="50"/>
      <c r="I680" s="50"/>
      <c r="J680" s="49"/>
      <c r="K680" s="49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ht="27.0" customHeight="1">
      <c r="A681" s="50"/>
      <c r="B681" s="27"/>
      <c r="C681" s="27"/>
      <c r="D681" s="50"/>
      <c r="E681" s="50"/>
      <c r="F681" s="50"/>
      <c r="G681" s="50"/>
      <c r="H681" s="50"/>
      <c r="I681" s="50"/>
      <c r="J681" s="49"/>
      <c r="K681" s="49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ht="27.0" customHeight="1">
      <c r="A682" s="50"/>
      <c r="B682" s="27"/>
      <c r="C682" s="27"/>
      <c r="D682" s="50"/>
      <c r="E682" s="50"/>
      <c r="F682" s="50"/>
      <c r="G682" s="50"/>
      <c r="H682" s="50"/>
      <c r="I682" s="50"/>
      <c r="J682" s="49"/>
      <c r="K682" s="49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ht="27.0" customHeight="1">
      <c r="A683" s="50"/>
      <c r="B683" s="27"/>
      <c r="C683" s="27"/>
      <c r="D683" s="50"/>
      <c r="E683" s="50"/>
      <c r="F683" s="50"/>
      <c r="G683" s="50"/>
      <c r="H683" s="50"/>
      <c r="I683" s="50"/>
      <c r="J683" s="49"/>
      <c r="K683" s="49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ht="27.0" customHeight="1">
      <c r="A684" s="50"/>
      <c r="B684" s="27"/>
      <c r="C684" s="27"/>
      <c r="D684" s="50"/>
      <c r="E684" s="50"/>
      <c r="F684" s="50"/>
      <c r="G684" s="50"/>
      <c r="H684" s="50"/>
      <c r="I684" s="50"/>
      <c r="J684" s="49"/>
      <c r="K684" s="49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ht="27.0" customHeight="1">
      <c r="A685" s="50"/>
      <c r="B685" s="27"/>
      <c r="C685" s="27"/>
      <c r="D685" s="50"/>
      <c r="E685" s="50"/>
      <c r="F685" s="50"/>
      <c r="G685" s="50"/>
      <c r="H685" s="50"/>
      <c r="I685" s="50"/>
      <c r="J685" s="49"/>
      <c r="K685" s="49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ht="27.0" customHeight="1">
      <c r="A686" s="50"/>
      <c r="B686" s="27"/>
      <c r="C686" s="27"/>
      <c r="D686" s="50"/>
      <c r="E686" s="50"/>
      <c r="F686" s="50"/>
      <c r="G686" s="50"/>
      <c r="H686" s="50"/>
      <c r="I686" s="50"/>
      <c r="J686" s="49"/>
      <c r="K686" s="49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ht="27.0" customHeight="1">
      <c r="A687" s="50"/>
      <c r="B687" s="27"/>
      <c r="C687" s="27"/>
      <c r="D687" s="50"/>
      <c r="E687" s="50"/>
      <c r="F687" s="50"/>
      <c r="G687" s="50"/>
      <c r="H687" s="50"/>
      <c r="I687" s="50"/>
      <c r="J687" s="49"/>
      <c r="K687" s="49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ht="27.0" customHeight="1">
      <c r="A688" s="50"/>
      <c r="B688" s="27"/>
      <c r="C688" s="27"/>
      <c r="D688" s="50"/>
      <c r="E688" s="50"/>
      <c r="F688" s="50"/>
      <c r="G688" s="50"/>
      <c r="H688" s="50"/>
      <c r="I688" s="50"/>
      <c r="J688" s="49"/>
      <c r="K688" s="49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ht="27.0" customHeight="1">
      <c r="A689" s="50"/>
      <c r="B689" s="27"/>
      <c r="C689" s="27"/>
      <c r="D689" s="50"/>
      <c r="E689" s="50"/>
      <c r="F689" s="50"/>
      <c r="G689" s="50"/>
      <c r="H689" s="50"/>
      <c r="I689" s="50"/>
      <c r="J689" s="49"/>
      <c r="K689" s="49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ht="27.0" customHeight="1">
      <c r="A690" s="50"/>
      <c r="B690" s="27"/>
      <c r="C690" s="27"/>
      <c r="D690" s="50"/>
      <c r="E690" s="50"/>
      <c r="F690" s="50"/>
      <c r="G690" s="50"/>
      <c r="H690" s="50"/>
      <c r="I690" s="50"/>
      <c r="J690" s="49"/>
      <c r="K690" s="49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ht="27.0" customHeight="1">
      <c r="A691" s="50"/>
      <c r="B691" s="27"/>
      <c r="C691" s="27"/>
      <c r="D691" s="50"/>
      <c r="E691" s="50"/>
      <c r="F691" s="50"/>
      <c r="G691" s="50"/>
      <c r="H691" s="50"/>
      <c r="I691" s="50"/>
      <c r="J691" s="49"/>
      <c r="K691" s="49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ht="27.0" customHeight="1">
      <c r="A692" s="50"/>
      <c r="B692" s="27"/>
      <c r="C692" s="27"/>
      <c r="D692" s="50"/>
      <c r="E692" s="50"/>
      <c r="F692" s="50"/>
      <c r="G692" s="50"/>
      <c r="H692" s="50"/>
      <c r="I692" s="50"/>
      <c r="J692" s="49"/>
      <c r="K692" s="49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ht="27.0" customHeight="1">
      <c r="A693" s="50"/>
      <c r="B693" s="27"/>
      <c r="C693" s="27"/>
      <c r="D693" s="50"/>
      <c r="E693" s="50"/>
      <c r="F693" s="50"/>
      <c r="G693" s="50"/>
      <c r="H693" s="50"/>
      <c r="I693" s="50"/>
      <c r="J693" s="49"/>
      <c r="K693" s="49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ht="27.0" customHeight="1">
      <c r="A694" s="50"/>
      <c r="B694" s="27"/>
      <c r="C694" s="27"/>
      <c r="D694" s="50"/>
      <c r="E694" s="50"/>
      <c r="F694" s="50"/>
      <c r="G694" s="50"/>
      <c r="H694" s="50"/>
      <c r="I694" s="50"/>
      <c r="J694" s="49"/>
      <c r="K694" s="49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ht="27.0" customHeight="1">
      <c r="A695" s="50"/>
      <c r="B695" s="27"/>
      <c r="C695" s="27"/>
      <c r="D695" s="50"/>
      <c r="E695" s="50"/>
      <c r="F695" s="50"/>
      <c r="G695" s="50"/>
      <c r="H695" s="50"/>
      <c r="I695" s="50"/>
      <c r="J695" s="49"/>
      <c r="K695" s="49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ht="27.0" customHeight="1">
      <c r="A696" s="50"/>
      <c r="B696" s="27"/>
      <c r="C696" s="27"/>
      <c r="D696" s="50"/>
      <c r="E696" s="50"/>
      <c r="F696" s="50"/>
      <c r="G696" s="50"/>
      <c r="H696" s="50"/>
      <c r="I696" s="50"/>
      <c r="J696" s="49"/>
      <c r="K696" s="49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ht="27.0" customHeight="1">
      <c r="A697" s="50"/>
      <c r="B697" s="27"/>
      <c r="C697" s="27"/>
      <c r="D697" s="50"/>
      <c r="E697" s="50"/>
      <c r="F697" s="50"/>
      <c r="G697" s="50"/>
      <c r="H697" s="50"/>
      <c r="I697" s="50"/>
      <c r="J697" s="49"/>
      <c r="K697" s="49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ht="27.0" customHeight="1">
      <c r="A698" s="50"/>
      <c r="B698" s="27"/>
      <c r="C698" s="27"/>
      <c r="D698" s="50"/>
      <c r="E698" s="50"/>
      <c r="F698" s="50"/>
      <c r="G698" s="50"/>
      <c r="H698" s="50"/>
      <c r="I698" s="50"/>
      <c r="J698" s="49"/>
      <c r="K698" s="49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ht="27.0" customHeight="1">
      <c r="A699" s="50"/>
      <c r="B699" s="27"/>
      <c r="C699" s="27"/>
      <c r="D699" s="50"/>
      <c r="E699" s="50"/>
      <c r="F699" s="50"/>
      <c r="G699" s="50"/>
      <c r="H699" s="50"/>
      <c r="I699" s="50"/>
      <c r="J699" s="49"/>
      <c r="K699" s="49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ht="27.0" customHeight="1">
      <c r="A700" s="50"/>
      <c r="B700" s="27"/>
      <c r="C700" s="27"/>
      <c r="D700" s="50"/>
      <c r="E700" s="50"/>
      <c r="F700" s="50"/>
      <c r="G700" s="50"/>
      <c r="H700" s="50"/>
      <c r="I700" s="50"/>
      <c r="J700" s="49"/>
      <c r="K700" s="49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ht="27.0" customHeight="1">
      <c r="A701" s="50"/>
      <c r="B701" s="27"/>
      <c r="C701" s="27"/>
      <c r="D701" s="50"/>
      <c r="E701" s="50"/>
      <c r="F701" s="50"/>
      <c r="G701" s="50"/>
      <c r="H701" s="50"/>
      <c r="I701" s="50"/>
      <c r="J701" s="49"/>
      <c r="K701" s="49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ht="27.0" customHeight="1">
      <c r="A702" s="50"/>
      <c r="B702" s="27"/>
      <c r="C702" s="27"/>
      <c r="D702" s="50"/>
      <c r="E702" s="50"/>
      <c r="F702" s="50"/>
      <c r="G702" s="50"/>
      <c r="H702" s="50"/>
      <c r="I702" s="50"/>
      <c r="J702" s="49"/>
      <c r="K702" s="49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ht="27.0" customHeight="1">
      <c r="A703" s="50"/>
      <c r="B703" s="27"/>
      <c r="C703" s="27"/>
      <c r="D703" s="50"/>
      <c r="E703" s="50"/>
      <c r="F703" s="50"/>
      <c r="G703" s="50"/>
      <c r="H703" s="50"/>
      <c r="I703" s="50"/>
      <c r="J703" s="49"/>
      <c r="K703" s="49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ht="27.0" customHeight="1">
      <c r="A704" s="50"/>
      <c r="B704" s="27"/>
      <c r="C704" s="27"/>
      <c r="D704" s="50"/>
      <c r="E704" s="50"/>
      <c r="F704" s="50"/>
      <c r="G704" s="50"/>
      <c r="H704" s="50"/>
      <c r="I704" s="50"/>
      <c r="J704" s="49"/>
      <c r="K704" s="49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ht="27.0" customHeight="1">
      <c r="A705" s="50"/>
      <c r="B705" s="27"/>
      <c r="C705" s="27"/>
      <c r="D705" s="50"/>
      <c r="E705" s="50"/>
      <c r="F705" s="50"/>
      <c r="G705" s="50"/>
      <c r="H705" s="50"/>
      <c r="I705" s="50"/>
      <c r="J705" s="49"/>
      <c r="K705" s="49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ht="27.0" customHeight="1">
      <c r="A706" s="50"/>
      <c r="B706" s="27"/>
      <c r="C706" s="27"/>
      <c r="D706" s="50"/>
      <c r="E706" s="50"/>
      <c r="F706" s="50"/>
      <c r="G706" s="50"/>
      <c r="H706" s="50"/>
      <c r="I706" s="50"/>
      <c r="J706" s="49"/>
      <c r="K706" s="49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ht="27.0" customHeight="1">
      <c r="A707" s="50"/>
      <c r="B707" s="27"/>
      <c r="C707" s="27"/>
      <c r="D707" s="50"/>
      <c r="E707" s="50"/>
      <c r="F707" s="50"/>
      <c r="G707" s="50"/>
      <c r="H707" s="50"/>
      <c r="I707" s="50"/>
      <c r="J707" s="49"/>
      <c r="K707" s="49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ht="27.0" customHeight="1">
      <c r="A708" s="50"/>
      <c r="B708" s="27"/>
      <c r="C708" s="27"/>
      <c r="D708" s="50"/>
      <c r="E708" s="50"/>
      <c r="F708" s="50"/>
      <c r="G708" s="50"/>
      <c r="H708" s="50"/>
      <c r="I708" s="50"/>
      <c r="J708" s="49"/>
      <c r="K708" s="49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ht="27.0" customHeight="1">
      <c r="A709" s="50"/>
      <c r="B709" s="27"/>
      <c r="C709" s="27"/>
      <c r="D709" s="50"/>
      <c r="E709" s="50"/>
      <c r="F709" s="50"/>
      <c r="G709" s="50"/>
      <c r="H709" s="50"/>
      <c r="I709" s="50"/>
      <c r="J709" s="49"/>
      <c r="K709" s="49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ht="27.0" customHeight="1">
      <c r="A710" s="50"/>
      <c r="B710" s="27"/>
      <c r="C710" s="27"/>
      <c r="D710" s="50"/>
      <c r="E710" s="50"/>
      <c r="F710" s="50"/>
      <c r="G710" s="50"/>
      <c r="H710" s="50"/>
      <c r="I710" s="50"/>
      <c r="J710" s="49"/>
      <c r="K710" s="49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ht="27.0" customHeight="1">
      <c r="A711" s="50"/>
      <c r="B711" s="27"/>
      <c r="C711" s="27"/>
      <c r="D711" s="50"/>
      <c r="E711" s="50"/>
      <c r="F711" s="50"/>
      <c r="G711" s="50"/>
      <c r="H711" s="50"/>
      <c r="I711" s="50"/>
      <c r="J711" s="49"/>
      <c r="K711" s="49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ht="27.0" customHeight="1">
      <c r="A712" s="50"/>
      <c r="B712" s="27"/>
      <c r="C712" s="27"/>
      <c r="D712" s="50"/>
      <c r="E712" s="50"/>
      <c r="F712" s="50"/>
      <c r="G712" s="50"/>
      <c r="H712" s="50"/>
      <c r="I712" s="50"/>
      <c r="J712" s="49"/>
      <c r="K712" s="49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ht="27.0" customHeight="1">
      <c r="A713" s="50"/>
      <c r="B713" s="27"/>
      <c r="C713" s="27"/>
      <c r="D713" s="50"/>
      <c r="E713" s="50"/>
      <c r="F713" s="50"/>
      <c r="G713" s="50"/>
      <c r="H713" s="50"/>
      <c r="I713" s="50"/>
      <c r="J713" s="49"/>
      <c r="K713" s="49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ht="27.0" customHeight="1">
      <c r="A714" s="50"/>
      <c r="B714" s="27"/>
      <c r="C714" s="27"/>
      <c r="D714" s="50"/>
      <c r="E714" s="50"/>
      <c r="F714" s="50"/>
      <c r="G714" s="50"/>
      <c r="H714" s="50"/>
      <c r="I714" s="50"/>
      <c r="J714" s="49"/>
      <c r="K714" s="49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ht="27.0" customHeight="1">
      <c r="A715" s="50"/>
      <c r="B715" s="27"/>
      <c r="C715" s="27"/>
      <c r="D715" s="50"/>
      <c r="E715" s="50"/>
      <c r="F715" s="50"/>
      <c r="G715" s="50"/>
      <c r="H715" s="50"/>
      <c r="I715" s="50"/>
      <c r="J715" s="49"/>
      <c r="K715" s="49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ht="27.0" customHeight="1">
      <c r="A716" s="50"/>
      <c r="B716" s="27"/>
      <c r="C716" s="27"/>
      <c r="D716" s="50"/>
      <c r="E716" s="50"/>
      <c r="F716" s="50"/>
      <c r="G716" s="50"/>
      <c r="H716" s="50"/>
      <c r="I716" s="50"/>
      <c r="J716" s="49"/>
      <c r="K716" s="49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ht="27.0" customHeight="1">
      <c r="A717" s="50"/>
      <c r="B717" s="27"/>
      <c r="C717" s="27"/>
      <c r="D717" s="50"/>
      <c r="E717" s="50"/>
      <c r="F717" s="50"/>
      <c r="G717" s="50"/>
      <c r="H717" s="50"/>
      <c r="I717" s="50"/>
      <c r="J717" s="49"/>
      <c r="K717" s="49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ht="27.0" customHeight="1">
      <c r="A718" s="50"/>
      <c r="B718" s="27"/>
      <c r="C718" s="27"/>
      <c r="D718" s="50"/>
      <c r="E718" s="50"/>
      <c r="F718" s="50"/>
      <c r="G718" s="50"/>
      <c r="H718" s="50"/>
      <c r="I718" s="50"/>
      <c r="J718" s="49"/>
      <c r="K718" s="49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ht="27.0" customHeight="1">
      <c r="A719" s="50"/>
      <c r="B719" s="27"/>
      <c r="C719" s="27"/>
      <c r="D719" s="50"/>
      <c r="E719" s="50"/>
      <c r="F719" s="50"/>
      <c r="G719" s="50"/>
      <c r="H719" s="50"/>
      <c r="I719" s="50"/>
      <c r="J719" s="49"/>
      <c r="K719" s="49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ht="27.0" customHeight="1">
      <c r="A720" s="50"/>
      <c r="B720" s="27"/>
      <c r="C720" s="27"/>
      <c r="D720" s="50"/>
      <c r="E720" s="50"/>
      <c r="F720" s="50"/>
      <c r="G720" s="50"/>
      <c r="H720" s="50"/>
      <c r="I720" s="50"/>
      <c r="J720" s="49"/>
      <c r="K720" s="49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ht="27.0" customHeight="1">
      <c r="A721" s="50"/>
      <c r="B721" s="27"/>
      <c r="C721" s="27"/>
      <c r="D721" s="50"/>
      <c r="E721" s="50"/>
      <c r="F721" s="50"/>
      <c r="G721" s="50"/>
      <c r="H721" s="50"/>
      <c r="I721" s="50"/>
      <c r="J721" s="49"/>
      <c r="K721" s="49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ht="27.0" customHeight="1">
      <c r="A722" s="50"/>
      <c r="B722" s="27"/>
      <c r="C722" s="27"/>
      <c r="D722" s="50"/>
      <c r="E722" s="50"/>
      <c r="F722" s="50"/>
      <c r="G722" s="50"/>
      <c r="H722" s="50"/>
      <c r="I722" s="50"/>
      <c r="J722" s="49"/>
      <c r="K722" s="49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ht="27.0" customHeight="1">
      <c r="A723" s="50"/>
      <c r="B723" s="27"/>
      <c r="C723" s="27"/>
      <c r="D723" s="50"/>
      <c r="E723" s="50"/>
      <c r="F723" s="50"/>
      <c r="G723" s="50"/>
      <c r="H723" s="50"/>
      <c r="I723" s="50"/>
      <c r="J723" s="49"/>
      <c r="K723" s="49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ht="27.0" customHeight="1">
      <c r="A724" s="50"/>
      <c r="B724" s="27"/>
      <c r="C724" s="27"/>
      <c r="D724" s="50"/>
      <c r="E724" s="50"/>
      <c r="F724" s="50"/>
      <c r="G724" s="50"/>
      <c r="H724" s="50"/>
      <c r="I724" s="50"/>
      <c r="J724" s="49"/>
      <c r="K724" s="49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ht="27.0" customHeight="1">
      <c r="A725" s="50"/>
      <c r="B725" s="27"/>
      <c r="C725" s="27"/>
      <c r="D725" s="50"/>
      <c r="E725" s="50"/>
      <c r="F725" s="50"/>
      <c r="G725" s="50"/>
      <c r="H725" s="50"/>
      <c r="I725" s="50"/>
      <c r="J725" s="49"/>
      <c r="K725" s="49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ht="27.0" customHeight="1">
      <c r="A726" s="50"/>
      <c r="B726" s="27"/>
      <c r="C726" s="27"/>
      <c r="D726" s="50"/>
      <c r="E726" s="50"/>
      <c r="F726" s="50"/>
      <c r="G726" s="50"/>
      <c r="H726" s="50"/>
      <c r="I726" s="50"/>
      <c r="J726" s="49"/>
      <c r="K726" s="49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ht="27.0" customHeight="1">
      <c r="A727" s="50"/>
      <c r="B727" s="27"/>
      <c r="C727" s="27"/>
      <c r="D727" s="50"/>
      <c r="E727" s="50"/>
      <c r="F727" s="50"/>
      <c r="G727" s="50"/>
      <c r="H727" s="50"/>
      <c r="I727" s="50"/>
      <c r="J727" s="49"/>
      <c r="K727" s="49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ht="27.0" customHeight="1">
      <c r="A728" s="50"/>
      <c r="B728" s="27"/>
      <c r="C728" s="27"/>
      <c r="D728" s="50"/>
      <c r="E728" s="50"/>
      <c r="F728" s="50"/>
      <c r="G728" s="50"/>
      <c r="H728" s="50"/>
      <c r="I728" s="50"/>
      <c r="J728" s="49"/>
      <c r="K728" s="49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ht="27.0" customHeight="1">
      <c r="A729" s="50"/>
      <c r="B729" s="27"/>
      <c r="C729" s="27"/>
      <c r="D729" s="50"/>
      <c r="E729" s="50"/>
      <c r="F729" s="50"/>
      <c r="G729" s="50"/>
      <c r="H729" s="50"/>
      <c r="I729" s="50"/>
      <c r="J729" s="49"/>
      <c r="K729" s="49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ht="27.0" customHeight="1">
      <c r="A730" s="50"/>
      <c r="B730" s="27"/>
      <c r="C730" s="27"/>
      <c r="D730" s="50"/>
      <c r="E730" s="50"/>
      <c r="F730" s="50"/>
      <c r="G730" s="50"/>
      <c r="H730" s="50"/>
      <c r="I730" s="50"/>
      <c r="J730" s="49"/>
      <c r="K730" s="49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ht="27.0" customHeight="1">
      <c r="A731" s="50"/>
      <c r="B731" s="27"/>
      <c r="C731" s="27"/>
      <c r="D731" s="50"/>
      <c r="E731" s="50"/>
      <c r="F731" s="50"/>
      <c r="G731" s="50"/>
      <c r="H731" s="50"/>
      <c r="I731" s="50"/>
      <c r="J731" s="49"/>
      <c r="K731" s="49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ht="27.0" customHeight="1">
      <c r="A732" s="50"/>
      <c r="B732" s="27"/>
      <c r="C732" s="27"/>
      <c r="D732" s="50"/>
      <c r="E732" s="50"/>
      <c r="F732" s="50"/>
      <c r="G732" s="50"/>
      <c r="H732" s="50"/>
      <c r="I732" s="50"/>
      <c r="J732" s="49"/>
      <c r="K732" s="49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ht="27.0" customHeight="1">
      <c r="A733" s="50"/>
      <c r="B733" s="27"/>
      <c r="C733" s="27"/>
      <c r="D733" s="50"/>
      <c r="E733" s="50"/>
      <c r="F733" s="50"/>
      <c r="G733" s="50"/>
      <c r="H733" s="50"/>
      <c r="I733" s="50"/>
      <c r="J733" s="49"/>
      <c r="K733" s="49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ht="27.0" customHeight="1">
      <c r="A734" s="50"/>
      <c r="B734" s="27"/>
      <c r="C734" s="27"/>
      <c r="D734" s="50"/>
      <c r="E734" s="50"/>
      <c r="F734" s="50"/>
      <c r="G734" s="50"/>
      <c r="H734" s="50"/>
      <c r="I734" s="50"/>
      <c r="J734" s="49"/>
      <c r="K734" s="49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ht="27.0" customHeight="1">
      <c r="A735" s="50"/>
      <c r="B735" s="27"/>
      <c r="C735" s="27"/>
      <c r="D735" s="50"/>
      <c r="E735" s="50"/>
      <c r="F735" s="50"/>
      <c r="G735" s="50"/>
      <c r="H735" s="50"/>
      <c r="I735" s="50"/>
      <c r="J735" s="49"/>
      <c r="K735" s="49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ht="27.0" customHeight="1">
      <c r="A736" s="50"/>
      <c r="B736" s="27"/>
      <c r="C736" s="27"/>
      <c r="D736" s="50"/>
      <c r="E736" s="50"/>
      <c r="F736" s="50"/>
      <c r="G736" s="50"/>
      <c r="H736" s="50"/>
      <c r="I736" s="50"/>
      <c r="J736" s="49"/>
      <c r="K736" s="49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ht="27.0" customHeight="1">
      <c r="A737" s="50"/>
      <c r="B737" s="27"/>
      <c r="C737" s="27"/>
      <c r="D737" s="50"/>
      <c r="E737" s="50"/>
      <c r="F737" s="50"/>
      <c r="G737" s="50"/>
      <c r="H737" s="50"/>
      <c r="I737" s="50"/>
      <c r="J737" s="49"/>
      <c r="K737" s="49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ht="27.0" customHeight="1">
      <c r="A738" s="50"/>
      <c r="B738" s="27"/>
      <c r="C738" s="27"/>
      <c r="D738" s="50"/>
      <c r="E738" s="50"/>
      <c r="F738" s="50"/>
      <c r="G738" s="50"/>
      <c r="H738" s="50"/>
      <c r="I738" s="50"/>
      <c r="J738" s="49"/>
      <c r="K738" s="49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ht="27.0" customHeight="1">
      <c r="A739" s="50"/>
      <c r="B739" s="27"/>
      <c r="C739" s="27"/>
      <c r="D739" s="50"/>
      <c r="E739" s="50"/>
      <c r="F739" s="50"/>
      <c r="G739" s="50"/>
      <c r="H739" s="50"/>
      <c r="I739" s="50"/>
      <c r="J739" s="49"/>
      <c r="K739" s="49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ht="27.0" customHeight="1">
      <c r="A740" s="50"/>
      <c r="B740" s="27"/>
      <c r="C740" s="27"/>
      <c r="D740" s="50"/>
      <c r="E740" s="50"/>
      <c r="F740" s="50"/>
      <c r="G740" s="50"/>
      <c r="H740" s="50"/>
      <c r="I740" s="50"/>
      <c r="J740" s="49"/>
      <c r="K740" s="49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ht="27.0" customHeight="1">
      <c r="A741" s="50"/>
      <c r="B741" s="27"/>
      <c r="C741" s="27"/>
      <c r="D741" s="50"/>
      <c r="E741" s="50"/>
      <c r="F741" s="50"/>
      <c r="G741" s="50"/>
      <c r="H741" s="50"/>
      <c r="I741" s="50"/>
      <c r="J741" s="49"/>
      <c r="K741" s="49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ht="27.0" customHeight="1">
      <c r="A742" s="50"/>
      <c r="B742" s="27"/>
      <c r="C742" s="27"/>
      <c r="D742" s="50"/>
      <c r="E742" s="50"/>
      <c r="F742" s="50"/>
      <c r="G742" s="50"/>
      <c r="H742" s="50"/>
      <c r="I742" s="50"/>
      <c r="J742" s="49"/>
      <c r="K742" s="49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ht="27.0" customHeight="1">
      <c r="A743" s="50"/>
      <c r="B743" s="27"/>
      <c r="C743" s="27"/>
      <c r="D743" s="50"/>
      <c r="E743" s="50"/>
      <c r="F743" s="50"/>
      <c r="G743" s="50"/>
      <c r="H743" s="50"/>
      <c r="I743" s="50"/>
      <c r="J743" s="49"/>
      <c r="K743" s="49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ht="27.0" customHeight="1">
      <c r="A744" s="50"/>
      <c r="B744" s="27"/>
      <c r="C744" s="27"/>
      <c r="D744" s="50"/>
      <c r="E744" s="50"/>
      <c r="F744" s="50"/>
      <c r="G744" s="50"/>
      <c r="H744" s="50"/>
      <c r="I744" s="50"/>
      <c r="J744" s="49"/>
      <c r="K744" s="49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ht="27.0" customHeight="1">
      <c r="A745" s="50"/>
      <c r="B745" s="27"/>
      <c r="C745" s="27"/>
      <c r="D745" s="50"/>
      <c r="E745" s="50"/>
      <c r="F745" s="50"/>
      <c r="G745" s="50"/>
      <c r="H745" s="50"/>
      <c r="I745" s="50"/>
      <c r="J745" s="49"/>
      <c r="K745" s="49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ht="27.0" customHeight="1">
      <c r="A746" s="50"/>
      <c r="B746" s="27"/>
      <c r="C746" s="27"/>
      <c r="D746" s="50"/>
      <c r="E746" s="50"/>
      <c r="F746" s="50"/>
      <c r="G746" s="50"/>
      <c r="H746" s="50"/>
      <c r="I746" s="50"/>
      <c r="J746" s="49"/>
      <c r="K746" s="49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ht="27.0" customHeight="1">
      <c r="A747" s="50"/>
      <c r="B747" s="27"/>
      <c r="C747" s="27"/>
      <c r="D747" s="50"/>
      <c r="E747" s="50"/>
      <c r="F747" s="50"/>
      <c r="G747" s="50"/>
      <c r="H747" s="50"/>
      <c r="I747" s="50"/>
      <c r="J747" s="49"/>
      <c r="K747" s="49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ht="27.0" customHeight="1">
      <c r="A748" s="50"/>
      <c r="B748" s="27"/>
      <c r="C748" s="27"/>
      <c r="D748" s="50"/>
      <c r="E748" s="50"/>
      <c r="F748" s="50"/>
      <c r="G748" s="50"/>
      <c r="H748" s="50"/>
      <c r="I748" s="50"/>
      <c r="J748" s="49"/>
      <c r="K748" s="49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ht="27.0" customHeight="1">
      <c r="A749" s="50"/>
      <c r="B749" s="27"/>
      <c r="C749" s="27"/>
      <c r="D749" s="50"/>
      <c r="E749" s="50"/>
      <c r="F749" s="50"/>
      <c r="G749" s="50"/>
      <c r="H749" s="50"/>
      <c r="I749" s="50"/>
      <c r="J749" s="49"/>
      <c r="K749" s="49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ht="27.0" customHeight="1">
      <c r="A750" s="50"/>
      <c r="B750" s="27"/>
      <c r="C750" s="27"/>
      <c r="D750" s="50"/>
      <c r="E750" s="50"/>
      <c r="F750" s="50"/>
      <c r="G750" s="50"/>
      <c r="H750" s="50"/>
      <c r="I750" s="50"/>
      <c r="J750" s="49"/>
      <c r="K750" s="49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ht="27.0" customHeight="1">
      <c r="A751" s="50"/>
      <c r="B751" s="27"/>
      <c r="C751" s="27"/>
      <c r="D751" s="50"/>
      <c r="E751" s="50"/>
      <c r="F751" s="50"/>
      <c r="G751" s="50"/>
      <c r="H751" s="50"/>
      <c r="I751" s="50"/>
      <c r="J751" s="49"/>
      <c r="K751" s="49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ht="27.0" customHeight="1">
      <c r="A752" s="50"/>
      <c r="B752" s="27"/>
      <c r="C752" s="27"/>
      <c r="D752" s="50"/>
      <c r="E752" s="50"/>
      <c r="F752" s="50"/>
      <c r="G752" s="50"/>
      <c r="H752" s="50"/>
      <c r="I752" s="50"/>
      <c r="J752" s="49"/>
      <c r="K752" s="49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ht="27.0" customHeight="1">
      <c r="A753" s="50"/>
      <c r="B753" s="27"/>
      <c r="C753" s="27"/>
      <c r="D753" s="50"/>
      <c r="E753" s="50"/>
      <c r="F753" s="50"/>
      <c r="G753" s="50"/>
      <c r="H753" s="50"/>
      <c r="I753" s="50"/>
      <c r="J753" s="49"/>
      <c r="K753" s="49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ht="27.0" customHeight="1">
      <c r="A754" s="50"/>
      <c r="B754" s="27"/>
      <c r="C754" s="27"/>
      <c r="D754" s="50"/>
      <c r="E754" s="50"/>
      <c r="F754" s="50"/>
      <c r="G754" s="50"/>
      <c r="H754" s="50"/>
      <c r="I754" s="50"/>
      <c r="J754" s="49"/>
      <c r="K754" s="49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ht="27.0" customHeight="1">
      <c r="A755" s="50"/>
      <c r="B755" s="27"/>
      <c r="C755" s="27"/>
      <c r="D755" s="50"/>
      <c r="E755" s="50"/>
      <c r="F755" s="50"/>
      <c r="G755" s="50"/>
      <c r="H755" s="50"/>
      <c r="I755" s="50"/>
      <c r="J755" s="49"/>
      <c r="K755" s="49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ht="27.0" customHeight="1">
      <c r="A756" s="50"/>
      <c r="B756" s="27"/>
      <c r="C756" s="27"/>
      <c r="D756" s="50"/>
      <c r="E756" s="50"/>
      <c r="F756" s="50"/>
      <c r="G756" s="50"/>
      <c r="H756" s="50"/>
      <c r="I756" s="50"/>
      <c r="J756" s="49"/>
      <c r="K756" s="49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ht="27.0" customHeight="1">
      <c r="A757" s="50"/>
      <c r="B757" s="27"/>
      <c r="C757" s="27"/>
      <c r="D757" s="50"/>
      <c r="E757" s="50"/>
      <c r="F757" s="50"/>
      <c r="G757" s="50"/>
      <c r="H757" s="50"/>
      <c r="I757" s="50"/>
      <c r="J757" s="49"/>
      <c r="K757" s="49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ht="27.0" customHeight="1">
      <c r="A758" s="50"/>
      <c r="B758" s="27"/>
      <c r="C758" s="27"/>
      <c r="D758" s="50"/>
      <c r="E758" s="50"/>
      <c r="F758" s="50"/>
      <c r="G758" s="50"/>
      <c r="H758" s="50"/>
      <c r="I758" s="50"/>
      <c r="J758" s="49"/>
      <c r="K758" s="49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ht="27.0" customHeight="1">
      <c r="A759" s="50"/>
      <c r="B759" s="27"/>
      <c r="C759" s="27"/>
      <c r="D759" s="50"/>
      <c r="E759" s="50"/>
      <c r="F759" s="50"/>
      <c r="G759" s="50"/>
      <c r="H759" s="50"/>
      <c r="I759" s="50"/>
      <c r="J759" s="49"/>
      <c r="K759" s="49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ht="27.0" customHeight="1">
      <c r="A760" s="50"/>
      <c r="B760" s="27"/>
      <c r="C760" s="27"/>
      <c r="D760" s="50"/>
      <c r="E760" s="50"/>
      <c r="F760" s="50"/>
      <c r="G760" s="50"/>
      <c r="H760" s="50"/>
      <c r="I760" s="50"/>
      <c r="J760" s="49"/>
      <c r="K760" s="49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ht="27.0" customHeight="1">
      <c r="A761" s="50"/>
      <c r="B761" s="27"/>
      <c r="C761" s="27"/>
      <c r="D761" s="50"/>
      <c r="E761" s="50"/>
      <c r="F761" s="50"/>
      <c r="G761" s="50"/>
      <c r="H761" s="50"/>
      <c r="I761" s="50"/>
      <c r="J761" s="49"/>
      <c r="K761" s="49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ht="27.0" customHeight="1">
      <c r="A762" s="50"/>
      <c r="B762" s="27"/>
      <c r="C762" s="27"/>
      <c r="D762" s="50"/>
      <c r="E762" s="50"/>
      <c r="F762" s="50"/>
      <c r="G762" s="50"/>
      <c r="H762" s="50"/>
      <c r="I762" s="50"/>
      <c r="J762" s="49"/>
      <c r="K762" s="49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ht="27.0" customHeight="1">
      <c r="A763" s="50"/>
      <c r="B763" s="27"/>
      <c r="C763" s="27"/>
      <c r="D763" s="50"/>
      <c r="E763" s="50"/>
      <c r="F763" s="50"/>
      <c r="G763" s="50"/>
      <c r="H763" s="50"/>
      <c r="I763" s="50"/>
      <c r="J763" s="49"/>
      <c r="K763" s="49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ht="27.0" customHeight="1">
      <c r="A764" s="50"/>
      <c r="B764" s="27"/>
      <c r="C764" s="27"/>
      <c r="D764" s="50"/>
      <c r="E764" s="50"/>
      <c r="F764" s="50"/>
      <c r="G764" s="50"/>
      <c r="H764" s="50"/>
      <c r="I764" s="50"/>
      <c r="J764" s="49"/>
      <c r="K764" s="49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ht="27.0" customHeight="1">
      <c r="A765" s="50"/>
      <c r="B765" s="27"/>
      <c r="C765" s="27"/>
      <c r="D765" s="50"/>
      <c r="E765" s="50"/>
      <c r="F765" s="50"/>
      <c r="G765" s="50"/>
      <c r="H765" s="50"/>
      <c r="I765" s="50"/>
      <c r="J765" s="49"/>
      <c r="K765" s="49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ht="27.0" customHeight="1">
      <c r="A766" s="50"/>
      <c r="B766" s="27"/>
      <c r="C766" s="27"/>
      <c r="D766" s="50"/>
      <c r="E766" s="50"/>
      <c r="F766" s="50"/>
      <c r="G766" s="50"/>
      <c r="H766" s="50"/>
      <c r="I766" s="50"/>
      <c r="J766" s="49"/>
      <c r="K766" s="49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ht="27.0" customHeight="1">
      <c r="A767" s="50"/>
      <c r="B767" s="27"/>
      <c r="C767" s="27"/>
      <c r="D767" s="50"/>
      <c r="E767" s="50"/>
      <c r="F767" s="50"/>
      <c r="G767" s="50"/>
      <c r="H767" s="50"/>
      <c r="I767" s="50"/>
      <c r="J767" s="49"/>
      <c r="K767" s="49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ht="27.0" customHeight="1">
      <c r="A768" s="50"/>
      <c r="B768" s="27"/>
      <c r="C768" s="27"/>
      <c r="D768" s="50"/>
      <c r="E768" s="50"/>
      <c r="F768" s="50"/>
      <c r="G768" s="50"/>
      <c r="H768" s="50"/>
      <c r="I768" s="50"/>
      <c r="J768" s="49"/>
      <c r="K768" s="49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ht="27.0" customHeight="1">
      <c r="A769" s="50"/>
      <c r="B769" s="27"/>
      <c r="C769" s="27"/>
      <c r="D769" s="50"/>
      <c r="E769" s="50"/>
      <c r="F769" s="50"/>
      <c r="G769" s="50"/>
      <c r="H769" s="50"/>
      <c r="I769" s="50"/>
      <c r="J769" s="49"/>
      <c r="K769" s="49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ht="27.0" customHeight="1">
      <c r="A770" s="50"/>
      <c r="B770" s="27"/>
      <c r="C770" s="27"/>
      <c r="D770" s="50"/>
      <c r="E770" s="50"/>
      <c r="F770" s="50"/>
      <c r="G770" s="50"/>
      <c r="H770" s="50"/>
      <c r="I770" s="50"/>
      <c r="J770" s="49"/>
      <c r="K770" s="49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ht="27.0" customHeight="1">
      <c r="A771" s="50"/>
      <c r="B771" s="27"/>
      <c r="C771" s="27"/>
      <c r="D771" s="50"/>
      <c r="E771" s="50"/>
      <c r="F771" s="50"/>
      <c r="G771" s="50"/>
      <c r="H771" s="50"/>
      <c r="I771" s="50"/>
      <c r="J771" s="49"/>
      <c r="K771" s="49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ht="27.0" customHeight="1">
      <c r="A772" s="50"/>
      <c r="B772" s="27"/>
      <c r="C772" s="27"/>
      <c r="D772" s="50"/>
      <c r="E772" s="50"/>
      <c r="F772" s="50"/>
      <c r="G772" s="50"/>
      <c r="H772" s="50"/>
      <c r="I772" s="50"/>
      <c r="J772" s="49"/>
      <c r="K772" s="49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ht="27.0" customHeight="1">
      <c r="A773" s="50"/>
      <c r="B773" s="27"/>
      <c r="C773" s="27"/>
      <c r="D773" s="50"/>
      <c r="E773" s="50"/>
      <c r="F773" s="50"/>
      <c r="G773" s="50"/>
      <c r="H773" s="50"/>
      <c r="I773" s="50"/>
      <c r="J773" s="49"/>
      <c r="K773" s="49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ht="27.0" customHeight="1">
      <c r="A774" s="50"/>
      <c r="B774" s="27"/>
      <c r="C774" s="27"/>
      <c r="D774" s="50"/>
      <c r="E774" s="50"/>
      <c r="F774" s="50"/>
      <c r="G774" s="50"/>
      <c r="H774" s="50"/>
      <c r="I774" s="50"/>
      <c r="J774" s="49"/>
      <c r="K774" s="49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ht="27.0" customHeight="1">
      <c r="A775" s="50"/>
      <c r="B775" s="27"/>
      <c r="C775" s="27"/>
      <c r="D775" s="50"/>
      <c r="E775" s="50"/>
      <c r="F775" s="50"/>
      <c r="G775" s="50"/>
      <c r="H775" s="50"/>
      <c r="I775" s="50"/>
      <c r="J775" s="49"/>
      <c r="K775" s="49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ht="27.0" customHeight="1">
      <c r="A776" s="50"/>
      <c r="B776" s="27"/>
      <c r="C776" s="27"/>
      <c r="D776" s="50"/>
      <c r="E776" s="50"/>
      <c r="F776" s="50"/>
      <c r="G776" s="50"/>
      <c r="H776" s="50"/>
      <c r="I776" s="50"/>
      <c r="J776" s="49"/>
      <c r="K776" s="49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ht="27.0" customHeight="1">
      <c r="A777" s="50"/>
      <c r="B777" s="27"/>
      <c r="C777" s="27"/>
      <c r="D777" s="50"/>
      <c r="E777" s="50"/>
      <c r="F777" s="50"/>
      <c r="G777" s="50"/>
      <c r="H777" s="50"/>
      <c r="I777" s="50"/>
      <c r="J777" s="49"/>
      <c r="K777" s="49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ht="27.0" customHeight="1">
      <c r="A778" s="50"/>
      <c r="B778" s="27"/>
      <c r="C778" s="27"/>
      <c r="D778" s="50"/>
      <c r="E778" s="50"/>
      <c r="F778" s="50"/>
      <c r="G778" s="50"/>
      <c r="H778" s="50"/>
      <c r="I778" s="50"/>
      <c r="J778" s="49"/>
      <c r="K778" s="49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ht="27.0" customHeight="1">
      <c r="A779" s="50"/>
      <c r="B779" s="27"/>
      <c r="C779" s="27"/>
      <c r="D779" s="50"/>
      <c r="E779" s="50"/>
      <c r="F779" s="50"/>
      <c r="G779" s="50"/>
      <c r="H779" s="50"/>
      <c r="I779" s="50"/>
      <c r="J779" s="49"/>
      <c r="K779" s="49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ht="27.0" customHeight="1">
      <c r="A780" s="50"/>
      <c r="B780" s="27"/>
      <c r="C780" s="27"/>
      <c r="D780" s="50"/>
      <c r="E780" s="50"/>
      <c r="F780" s="50"/>
      <c r="G780" s="50"/>
      <c r="H780" s="50"/>
      <c r="I780" s="50"/>
      <c r="J780" s="49"/>
      <c r="K780" s="49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ht="27.0" customHeight="1">
      <c r="A781" s="50"/>
      <c r="B781" s="27"/>
      <c r="C781" s="27"/>
      <c r="D781" s="50"/>
      <c r="E781" s="50"/>
      <c r="F781" s="50"/>
      <c r="G781" s="50"/>
      <c r="H781" s="50"/>
      <c r="I781" s="50"/>
      <c r="J781" s="49"/>
      <c r="K781" s="49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ht="27.0" customHeight="1">
      <c r="A782" s="50"/>
      <c r="B782" s="27"/>
      <c r="C782" s="27"/>
      <c r="D782" s="50"/>
      <c r="E782" s="50"/>
      <c r="F782" s="50"/>
      <c r="G782" s="50"/>
      <c r="H782" s="50"/>
      <c r="I782" s="50"/>
      <c r="J782" s="49"/>
      <c r="K782" s="49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ht="27.0" customHeight="1">
      <c r="A783" s="50"/>
      <c r="B783" s="27"/>
      <c r="C783" s="27"/>
      <c r="D783" s="50"/>
      <c r="E783" s="50"/>
      <c r="F783" s="50"/>
      <c r="G783" s="50"/>
      <c r="H783" s="50"/>
      <c r="I783" s="50"/>
      <c r="J783" s="49"/>
      <c r="K783" s="49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ht="27.0" customHeight="1">
      <c r="A784" s="50"/>
      <c r="B784" s="27"/>
      <c r="C784" s="27"/>
      <c r="D784" s="50"/>
      <c r="E784" s="50"/>
      <c r="F784" s="50"/>
      <c r="G784" s="50"/>
      <c r="H784" s="50"/>
      <c r="I784" s="50"/>
      <c r="J784" s="49"/>
      <c r="K784" s="49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ht="27.0" customHeight="1">
      <c r="A785" s="50"/>
      <c r="B785" s="27"/>
      <c r="C785" s="27"/>
      <c r="D785" s="50"/>
      <c r="E785" s="50"/>
      <c r="F785" s="50"/>
      <c r="G785" s="50"/>
      <c r="H785" s="50"/>
      <c r="I785" s="50"/>
      <c r="J785" s="49"/>
      <c r="K785" s="49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ht="27.0" customHeight="1">
      <c r="A786" s="50"/>
      <c r="B786" s="27"/>
      <c r="C786" s="27"/>
      <c r="D786" s="50"/>
      <c r="E786" s="50"/>
      <c r="F786" s="50"/>
      <c r="G786" s="50"/>
      <c r="H786" s="50"/>
      <c r="I786" s="50"/>
      <c r="J786" s="49"/>
      <c r="K786" s="49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ht="27.0" customHeight="1">
      <c r="A787" s="50"/>
      <c r="B787" s="27"/>
      <c r="C787" s="27"/>
      <c r="D787" s="50"/>
      <c r="E787" s="50"/>
      <c r="F787" s="50"/>
      <c r="G787" s="50"/>
      <c r="H787" s="50"/>
      <c r="I787" s="50"/>
      <c r="J787" s="49"/>
      <c r="K787" s="49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ht="27.0" customHeight="1">
      <c r="A788" s="50"/>
      <c r="B788" s="27"/>
      <c r="C788" s="27"/>
      <c r="D788" s="50"/>
      <c r="E788" s="50"/>
      <c r="F788" s="50"/>
      <c r="G788" s="50"/>
      <c r="H788" s="50"/>
      <c r="I788" s="50"/>
      <c r="J788" s="49"/>
      <c r="K788" s="49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ht="27.0" customHeight="1">
      <c r="A789" s="50"/>
      <c r="B789" s="27"/>
      <c r="C789" s="27"/>
      <c r="D789" s="50"/>
      <c r="E789" s="50"/>
      <c r="F789" s="50"/>
      <c r="G789" s="50"/>
      <c r="H789" s="50"/>
      <c r="I789" s="50"/>
      <c r="J789" s="49"/>
      <c r="K789" s="49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ht="27.0" customHeight="1">
      <c r="A790" s="50"/>
      <c r="B790" s="27"/>
      <c r="C790" s="27"/>
      <c r="D790" s="50"/>
      <c r="E790" s="50"/>
      <c r="F790" s="50"/>
      <c r="G790" s="50"/>
      <c r="H790" s="50"/>
      <c r="I790" s="50"/>
      <c r="J790" s="49"/>
      <c r="K790" s="49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ht="27.0" customHeight="1">
      <c r="A791" s="50"/>
      <c r="B791" s="27"/>
      <c r="C791" s="27"/>
      <c r="D791" s="50"/>
      <c r="E791" s="50"/>
      <c r="F791" s="50"/>
      <c r="G791" s="50"/>
      <c r="H791" s="50"/>
      <c r="I791" s="50"/>
      <c r="J791" s="49"/>
      <c r="K791" s="49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ht="27.0" customHeight="1">
      <c r="A792" s="50"/>
      <c r="B792" s="27"/>
      <c r="C792" s="27"/>
      <c r="D792" s="50"/>
      <c r="E792" s="50"/>
      <c r="F792" s="50"/>
      <c r="G792" s="50"/>
      <c r="H792" s="50"/>
      <c r="I792" s="50"/>
      <c r="J792" s="49"/>
      <c r="K792" s="49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ht="27.0" customHeight="1">
      <c r="A793" s="50"/>
      <c r="B793" s="27"/>
      <c r="C793" s="27"/>
      <c r="D793" s="50"/>
      <c r="E793" s="50"/>
      <c r="F793" s="50"/>
      <c r="G793" s="50"/>
      <c r="H793" s="50"/>
      <c r="I793" s="50"/>
      <c r="J793" s="49"/>
      <c r="K793" s="49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ht="27.0" customHeight="1">
      <c r="A794" s="50"/>
      <c r="B794" s="27"/>
      <c r="C794" s="27"/>
      <c r="D794" s="50"/>
      <c r="E794" s="50"/>
      <c r="F794" s="50"/>
      <c r="G794" s="50"/>
      <c r="H794" s="50"/>
      <c r="I794" s="50"/>
      <c r="J794" s="49"/>
      <c r="K794" s="49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ht="27.0" customHeight="1">
      <c r="A795" s="50"/>
      <c r="B795" s="27"/>
      <c r="C795" s="27"/>
      <c r="D795" s="50"/>
      <c r="E795" s="50"/>
      <c r="F795" s="50"/>
      <c r="G795" s="50"/>
      <c r="H795" s="50"/>
      <c r="I795" s="50"/>
      <c r="J795" s="49"/>
      <c r="K795" s="49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ht="27.0" customHeight="1">
      <c r="A796" s="50"/>
      <c r="B796" s="27"/>
      <c r="C796" s="27"/>
      <c r="D796" s="50"/>
      <c r="E796" s="50"/>
      <c r="F796" s="50"/>
      <c r="G796" s="50"/>
      <c r="H796" s="50"/>
      <c r="I796" s="50"/>
      <c r="J796" s="49"/>
      <c r="K796" s="49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ht="27.0" customHeight="1">
      <c r="A797" s="50"/>
      <c r="B797" s="27"/>
      <c r="C797" s="27"/>
      <c r="D797" s="50"/>
      <c r="E797" s="50"/>
      <c r="F797" s="50"/>
      <c r="G797" s="50"/>
      <c r="H797" s="50"/>
      <c r="I797" s="50"/>
      <c r="J797" s="49"/>
      <c r="K797" s="49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ht="27.0" customHeight="1">
      <c r="A798" s="50"/>
      <c r="B798" s="27"/>
      <c r="C798" s="27"/>
      <c r="D798" s="50"/>
      <c r="E798" s="50"/>
      <c r="F798" s="50"/>
      <c r="G798" s="50"/>
      <c r="H798" s="50"/>
      <c r="I798" s="50"/>
      <c r="J798" s="49"/>
      <c r="K798" s="49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ht="27.0" customHeight="1">
      <c r="A799" s="50"/>
      <c r="B799" s="27"/>
      <c r="C799" s="27"/>
      <c r="D799" s="50"/>
      <c r="E799" s="50"/>
      <c r="F799" s="50"/>
      <c r="G799" s="50"/>
      <c r="H799" s="50"/>
      <c r="I799" s="50"/>
      <c r="J799" s="49"/>
      <c r="K799" s="49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ht="27.0" customHeight="1">
      <c r="A800" s="50"/>
      <c r="B800" s="27"/>
      <c r="C800" s="27"/>
      <c r="D800" s="50"/>
      <c r="E800" s="50"/>
      <c r="F800" s="50"/>
      <c r="G800" s="50"/>
      <c r="H800" s="50"/>
      <c r="I800" s="50"/>
      <c r="J800" s="49"/>
      <c r="K800" s="49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ht="27.0" customHeight="1">
      <c r="A801" s="50"/>
      <c r="B801" s="27"/>
      <c r="C801" s="27"/>
      <c r="D801" s="50"/>
      <c r="E801" s="50"/>
      <c r="F801" s="50"/>
      <c r="G801" s="50"/>
      <c r="H801" s="50"/>
      <c r="I801" s="50"/>
      <c r="J801" s="49"/>
      <c r="K801" s="49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ht="27.0" customHeight="1">
      <c r="A802" s="50"/>
      <c r="B802" s="27"/>
      <c r="C802" s="27"/>
      <c r="D802" s="50"/>
      <c r="E802" s="50"/>
      <c r="F802" s="50"/>
      <c r="G802" s="50"/>
      <c r="H802" s="50"/>
      <c r="I802" s="50"/>
      <c r="J802" s="49"/>
      <c r="K802" s="49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ht="27.0" customHeight="1">
      <c r="A803" s="50"/>
      <c r="B803" s="27"/>
      <c r="C803" s="27"/>
      <c r="D803" s="50"/>
      <c r="E803" s="50"/>
      <c r="F803" s="50"/>
      <c r="G803" s="50"/>
      <c r="H803" s="50"/>
      <c r="I803" s="50"/>
      <c r="J803" s="49"/>
      <c r="K803" s="49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ht="27.0" customHeight="1">
      <c r="A804" s="50"/>
      <c r="B804" s="27"/>
      <c r="C804" s="27"/>
      <c r="D804" s="50"/>
      <c r="E804" s="50"/>
      <c r="F804" s="50"/>
      <c r="G804" s="50"/>
      <c r="H804" s="50"/>
      <c r="I804" s="50"/>
      <c r="J804" s="49"/>
      <c r="K804" s="49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ht="27.0" customHeight="1">
      <c r="A805" s="50"/>
      <c r="B805" s="27"/>
      <c r="C805" s="27"/>
      <c r="D805" s="50"/>
      <c r="E805" s="50"/>
      <c r="F805" s="50"/>
      <c r="G805" s="50"/>
      <c r="H805" s="50"/>
      <c r="I805" s="50"/>
      <c r="J805" s="49"/>
      <c r="K805" s="49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ht="27.0" customHeight="1">
      <c r="A806" s="50"/>
      <c r="B806" s="27"/>
      <c r="C806" s="27"/>
      <c r="D806" s="50"/>
      <c r="E806" s="50"/>
      <c r="F806" s="50"/>
      <c r="G806" s="50"/>
      <c r="H806" s="50"/>
      <c r="I806" s="50"/>
      <c r="J806" s="49"/>
      <c r="K806" s="49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ht="27.0" customHeight="1">
      <c r="A807" s="50"/>
      <c r="B807" s="27"/>
      <c r="C807" s="27"/>
      <c r="D807" s="50"/>
      <c r="E807" s="50"/>
      <c r="F807" s="50"/>
      <c r="G807" s="50"/>
      <c r="H807" s="50"/>
      <c r="I807" s="50"/>
      <c r="J807" s="49"/>
      <c r="K807" s="49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ht="27.0" customHeight="1">
      <c r="A808" s="50"/>
      <c r="B808" s="27"/>
      <c r="C808" s="27"/>
      <c r="D808" s="50"/>
      <c r="E808" s="50"/>
      <c r="F808" s="50"/>
      <c r="G808" s="50"/>
      <c r="H808" s="50"/>
      <c r="I808" s="50"/>
      <c r="J808" s="49"/>
      <c r="K808" s="49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ht="27.0" customHeight="1">
      <c r="A809" s="50"/>
      <c r="B809" s="27"/>
      <c r="C809" s="27"/>
      <c r="D809" s="50"/>
      <c r="E809" s="50"/>
      <c r="F809" s="50"/>
      <c r="G809" s="50"/>
      <c r="H809" s="50"/>
      <c r="I809" s="50"/>
      <c r="J809" s="49"/>
      <c r="K809" s="49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ht="27.0" customHeight="1">
      <c r="A810" s="50"/>
      <c r="B810" s="27"/>
      <c r="C810" s="27"/>
      <c r="D810" s="50"/>
      <c r="E810" s="50"/>
      <c r="F810" s="50"/>
      <c r="G810" s="50"/>
      <c r="H810" s="50"/>
      <c r="I810" s="50"/>
      <c r="J810" s="49"/>
      <c r="K810" s="49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ht="27.0" customHeight="1">
      <c r="A811" s="50"/>
      <c r="B811" s="27"/>
      <c r="C811" s="27"/>
      <c r="D811" s="50"/>
      <c r="E811" s="50"/>
      <c r="F811" s="50"/>
      <c r="G811" s="50"/>
      <c r="H811" s="50"/>
      <c r="I811" s="50"/>
      <c r="J811" s="49"/>
      <c r="K811" s="49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ht="27.0" customHeight="1">
      <c r="A812" s="50"/>
      <c r="B812" s="27"/>
      <c r="C812" s="27"/>
      <c r="D812" s="50"/>
      <c r="E812" s="50"/>
      <c r="F812" s="50"/>
      <c r="G812" s="50"/>
      <c r="H812" s="50"/>
      <c r="I812" s="50"/>
      <c r="J812" s="49"/>
      <c r="K812" s="49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ht="27.0" customHeight="1">
      <c r="A813" s="50"/>
      <c r="B813" s="27"/>
      <c r="C813" s="27"/>
      <c r="D813" s="50"/>
      <c r="E813" s="50"/>
      <c r="F813" s="50"/>
      <c r="G813" s="50"/>
      <c r="H813" s="50"/>
      <c r="I813" s="50"/>
      <c r="J813" s="49"/>
      <c r="K813" s="49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ht="27.0" customHeight="1">
      <c r="A814" s="50"/>
      <c r="B814" s="27"/>
      <c r="C814" s="27"/>
      <c r="D814" s="50"/>
      <c r="E814" s="50"/>
      <c r="F814" s="50"/>
      <c r="G814" s="50"/>
      <c r="H814" s="50"/>
      <c r="I814" s="50"/>
      <c r="J814" s="49"/>
      <c r="K814" s="49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ht="27.0" customHeight="1">
      <c r="A815" s="50"/>
      <c r="B815" s="27"/>
      <c r="C815" s="27"/>
      <c r="D815" s="50"/>
      <c r="E815" s="50"/>
      <c r="F815" s="50"/>
      <c r="G815" s="50"/>
      <c r="H815" s="50"/>
      <c r="I815" s="50"/>
      <c r="J815" s="49"/>
      <c r="K815" s="49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ht="27.0" customHeight="1">
      <c r="A816" s="50"/>
      <c r="B816" s="27"/>
      <c r="C816" s="27"/>
      <c r="D816" s="50"/>
      <c r="E816" s="50"/>
      <c r="F816" s="50"/>
      <c r="G816" s="50"/>
      <c r="H816" s="50"/>
      <c r="I816" s="50"/>
      <c r="J816" s="49"/>
      <c r="K816" s="49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ht="27.0" customHeight="1">
      <c r="A817" s="50"/>
      <c r="B817" s="27"/>
      <c r="C817" s="27"/>
      <c r="D817" s="50"/>
      <c r="E817" s="50"/>
      <c r="F817" s="50"/>
      <c r="G817" s="50"/>
      <c r="H817" s="50"/>
      <c r="I817" s="50"/>
      <c r="J817" s="49"/>
      <c r="K817" s="49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ht="27.0" customHeight="1">
      <c r="A818" s="50"/>
      <c r="B818" s="27"/>
      <c r="C818" s="27"/>
      <c r="D818" s="50"/>
      <c r="E818" s="50"/>
      <c r="F818" s="50"/>
      <c r="G818" s="50"/>
      <c r="H818" s="50"/>
      <c r="I818" s="50"/>
      <c r="J818" s="49"/>
      <c r="K818" s="49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ht="27.0" customHeight="1">
      <c r="A819" s="50"/>
      <c r="B819" s="27"/>
      <c r="C819" s="27"/>
      <c r="D819" s="50"/>
      <c r="E819" s="50"/>
      <c r="F819" s="50"/>
      <c r="G819" s="50"/>
      <c r="H819" s="50"/>
      <c r="I819" s="50"/>
      <c r="J819" s="49"/>
      <c r="K819" s="49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ht="27.0" customHeight="1">
      <c r="A820" s="50"/>
      <c r="B820" s="27"/>
      <c r="C820" s="27"/>
      <c r="D820" s="50"/>
      <c r="E820" s="50"/>
      <c r="F820" s="50"/>
      <c r="G820" s="50"/>
      <c r="H820" s="50"/>
      <c r="I820" s="50"/>
      <c r="J820" s="49"/>
      <c r="K820" s="49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ht="27.0" customHeight="1">
      <c r="A821" s="50"/>
      <c r="B821" s="27"/>
      <c r="C821" s="27"/>
      <c r="D821" s="50"/>
      <c r="E821" s="50"/>
      <c r="F821" s="50"/>
      <c r="G821" s="50"/>
      <c r="H821" s="50"/>
      <c r="I821" s="50"/>
      <c r="J821" s="49"/>
      <c r="K821" s="49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ht="27.0" customHeight="1">
      <c r="A822" s="50"/>
      <c r="B822" s="27"/>
      <c r="C822" s="27"/>
      <c r="D822" s="50"/>
      <c r="E822" s="50"/>
      <c r="F822" s="50"/>
      <c r="G822" s="50"/>
      <c r="H822" s="50"/>
      <c r="I822" s="50"/>
      <c r="J822" s="49"/>
      <c r="K822" s="49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ht="27.0" customHeight="1">
      <c r="A823" s="50"/>
      <c r="B823" s="27"/>
      <c r="C823" s="27"/>
      <c r="D823" s="50"/>
      <c r="E823" s="50"/>
      <c r="F823" s="50"/>
      <c r="G823" s="50"/>
      <c r="H823" s="50"/>
      <c r="I823" s="50"/>
      <c r="J823" s="49"/>
      <c r="K823" s="49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ht="27.0" customHeight="1">
      <c r="A824" s="50"/>
      <c r="B824" s="27"/>
      <c r="C824" s="27"/>
      <c r="D824" s="50"/>
      <c r="E824" s="50"/>
      <c r="F824" s="50"/>
      <c r="G824" s="50"/>
      <c r="H824" s="50"/>
      <c r="I824" s="50"/>
      <c r="J824" s="49"/>
      <c r="K824" s="49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ht="27.0" customHeight="1">
      <c r="A825" s="50"/>
      <c r="B825" s="27"/>
      <c r="C825" s="27"/>
      <c r="D825" s="50"/>
      <c r="E825" s="50"/>
      <c r="F825" s="50"/>
      <c r="G825" s="50"/>
      <c r="H825" s="50"/>
      <c r="I825" s="50"/>
      <c r="J825" s="49"/>
      <c r="K825" s="49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ht="27.0" customHeight="1">
      <c r="A826" s="50"/>
      <c r="B826" s="27"/>
      <c r="C826" s="27"/>
      <c r="D826" s="50"/>
      <c r="E826" s="50"/>
      <c r="F826" s="50"/>
      <c r="G826" s="50"/>
      <c r="H826" s="50"/>
      <c r="I826" s="50"/>
      <c r="J826" s="49"/>
      <c r="K826" s="49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ht="27.0" customHeight="1">
      <c r="A827" s="50"/>
      <c r="B827" s="27"/>
      <c r="C827" s="27"/>
      <c r="D827" s="50"/>
      <c r="E827" s="50"/>
      <c r="F827" s="50"/>
      <c r="G827" s="50"/>
      <c r="H827" s="50"/>
      <c r="I827" s="50"/>
      <c r="J827" s="49"/>
      <c r="K827" s="49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ht="27.0" customHeight="1">
      <c r="A828" s="50"/>
      <c r="B828" s="27"/>
      <c r="C828" s="27"/>
      <c r="D828" s="50"/>
      <c r="E828" s="50"/>
      <c r="F828" s="50"/>
      <c r="G828" s="50"/>
      <c r="H828" s="50"/>
      <c r="I828" s="50"/>
      <c r="J828" s="49"/>
      <c r="K828" s="49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ht="27.0" customHeight="1">
      <c r="A829" s="50"/>
      <c r="B829" s="27"/>
      <c r="C829" s="27"/>
      <c r="D829" s="50"/>
      <c r="E829" s="50"/>
      <c r="F829" s="50"/>
      <c r="G829" s="50"/>
      <c r="H829" s="50"/>
      <c r="I829" s="50"/>
      <c r="J829" s="49"/>
      <c r="K829" s="49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ht="27.0" customHeight="1">
      <c r="A830" s="50"/>
      <c r="B830" s="27"/>
      <c r="C830" s="27"/>
      <c r="D830" s="50"/>
      <c r="E830" s="50"/>
      <c r="F830" s="50"/>
      <c r="G830" s="50"/>
      <c r="H830" s="50"/>
      <c r="I830" s="50"/>
      <c r="J830" s="49"/>
      <c r="K830" s="49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ht="27.0" customHeight="1">
      <c r="A831" s="50"/>
      <c r="B831" s="27"/>
      <c r="C831" s="27"/>
      <c r="D831" s="50"/>
      <c r="E831" s="50"/>
      <c r="F831" s="50"/>
      <c r="G831" s="50"/>
      <c r="H831" s="50"/>
      <c r="I831" s="50"/>
      <c r="J831" s="49"/>
      <c r="K831" s="49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ht="27.0" customHeight="1">
      <c r="A832" s="50"/>
      <c r="B832" s="27"/>
      <c r="C832" s="27"/>
      <c r="D832" s="50"/>
      <c r="E832" s="50"/>
      <c r="F832" s="50"/>
      <c r="G832" s="50"/>
      <c r="H832" s="50"/>
      <c r="I832" s="50"/>
      <c r="J832" s="49"/>
      <c r="K832" s="49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ht="27.0" customHeight="1">
      <c r="A833" s="50"/>
      <c r="B833" s="27"/>
      <c r="C833" s="27"/>
      <c r="D833" s="50"/>
      <c r="E833" s="50"/>
      <c r="F833" s="50"/>
      <c r="G833" s="50"/>
      <c r="H833" s="50"/>
      <c r="I833" s="50"/>
      <c r="J833" s="49"/>
      <c r="K833" s="49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ht="27.0" customHeight="1">
      <c r="A834" s="50"/>
      <c r="B834" s="27"/>
      <c r="C834" s="27"/>
      <c r="D834" s="50"/>
      <c r="E834" s="50"/>
      <c r="F834" s="50"/>
      <c r="G834" s="50"/>
      <c r="H834" s="50"/>
      <c r="I834" s="50"/>
      <c r="J834" s="49"/>
      <c r="K834" s="49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ht="27.0" customHeight="1">
      <c r="A835" s="50"/>
      <c r="B835" s="27"/>
      <c r="C835" s="27"/>
      <c r="D835" s="50"/>
      <c r="E835" s="50"/>
      <c r="F835" s="50"/>
      <c r="G835" s="50"/>
      <c r="H835" s="50"/>
      <c r="I835" s="50"/>
      <c r="J835" s="49"/>
      <c r="K835" s="49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ht="27.0" customHeight="1">
      <c r="A836" s="50"/>
      <c r="B836" s="27"/>
      <c r="C836" s="27"/>
      <c r="D836" s="50"/>
      <c r="E836" s="50"/>
      <c r="F836" s="50"/>
      <c r="G836" s="50"/>
      <c r="H836" s="50"/>
      <c r="I836" s="50"/>
      <c r="J836" s="49"/>
      <c r="K836" s="49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ht="27.0" customHeight="1">
      <c r="A837" s="50"/>
      <c r="B837" s="27"/>
      <c r="C837" s="27"/>
      <c r="D837" s="50"/>
      <c r="E837" s="50"/>
      <c r="F837" s="50"/>
      <c r="G837" s="50"/>
      <c r="H837" s="50"/>
      <c r="I837" s="50"/>
      <c r="J837" s="49"/>
      <c r="K837" s="49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ht="27.0" customHeight="1">
      <c r="A838" s="50"/>
      <c r="B838" s="27"/>
      <c r="C838" s="27"/>
      <c r="D838" s="50"/>
      <c r="E838" s="50"/>
      <c r="F838" s="50"/>
      <c r="G838" s="50"/>
      <c r="H838" s="50"/>
      <c r="I838" s="50"/>
      <c r="J838" s="49"/>
      <c r="K838" s="49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ht="27.0" customHeight="1">
      <c r="A839" s="50"/>
      <c r="B839" s="27"/>
      <c r="C839" s="27"/>
      <c r="D839" s="50"/>
      <c r="E839" s="50"/>
      <c r="F839" s="50"/>
      <c r="G839" s="50"/>
      <c r="H839" s="50"/>
      <c r="I839" s="50"/>
      <c r="J839" s="49"/>
      <c r="K839" s="49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ht="27.0" customHeight="1">
      <c r="A840" s="50"/>
      <c r="B840" s="27"/>
      <c r="C840" s="27"/>
      <c r="D840" s="50"/>
      <c r="E840" s="50"/>
      <c r="F840" s="50"/>
      <c r="G840" s="50"/>
      <c r="H840" s="50"/>
      <c r="I840" s="50"/>
      <c r="J840" s="49"/>
      <c r="K840" s="49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ht="27.0" customHeight="1">
      <c r="A841" s="50"/>
      <c r="B841" s="27"/>
      <c r="C841" s="27"/>
      <c r="D841" s="50"/>
      <c r="E841" s="50"/>
      <c r="F841" s="50"/>
      <c r="G841" s="50"/>
      <c r="H841" s="50"/>
      <c r="I841" s="50"/>
      <c r="J841" s="49"/>
      <c r="K841" s="49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ht="27.0" customHeight="1">
      <c r="A842" s="50"/>
      <c r="B842" s="27"/>
      <c r="C842" s="27"/>
      <c r="D842" s="50"/>
      <c r="E842" s="50"/>
      <c r="F842" s="50"/>
      <c r="G842" s="50"/>
      <c r="H842" s="50"/>
      <c r="I842" s="50"/>
      <c r="J842" s="49"/>
      <c r="K842" s="49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ht="27.0" customHeight="1">
      <c r="A843" s="50"/>
      <c r="B843" s="27"/>
      <c r="C843" s="27"/>
      <c r="D843" s="50"/>
      <c r="E843" s="50"/>
      <c r="F843" s="50"/>
      <c r="G843" s="50"/>
      <c r="H843" s="50"/>
      <c r="I843" s="50"/>
      <c r="J843" s="49"/>
      <c r="K843" s="49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ht="27.0" customHeight="1">
      <c r="A844" s="50"/>
      <c r="B844" s="27"/>
      <c r="C844" s="27"/>
      <c r="D844" s="50"/>
      <c r="E844" s="50"/>
      <c r="F844" s="50"/>
      <c r="G844" s="50"/>
      <c r="H844" s="50"/>
      <c r="I844" s="50"/>
      <c r="J844" s="49"/>
      <c r="K844" s="49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ht="27.0" customHeight="1">
      <c r="A845" s="50"/>
      <c r="B845" s="27"/>
      <c r="C845" s="27"/>
      <c r="D845" s="50"/>
      <c r="E845" s="50"/>
      <c r="F845" s="50"/>
      <c r="G845" s="50"/>
      <c r="H845" s="50"/>
      <c r="I845" s="50"/>
      <c r="J845" s="49"/>
      <c r="K845" s="49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ht="27.0" customHeight="1">
      <c r="A846" s="50"/>
      <c r="B846" s="27"/>
      <c r="C846" s="27"/>
      <c r="D846" s="50"/>
      <c r="E846" s="50"/>
      <c r="F846" s="50"/>
      <c r="G846" s="50"/>
      <c r="H846" s="50"/>
      <c r="I846" s="50"/>
      <c r="J846" s="49"/>
      <c r="K846" s="49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ht="27.0" customHeight="1">
      <c r="A847" s="50"/>
      <c r="B847" s="27"/>
      <c r="C847" s="27"/>
      <c r="D847" s="50"/>
      <c r="E847" s="50"/>
      <c r="F847" s="50"/>
      <c r="G847" s="50"/>
      <c r="H847" s="50"/>
      <c r="I847" s="50"/>
      <c r="J847" s="49"/>
      <c r="K847" s="49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ht="27.0" customHeight="1">
      <c r="A848" s="50"/>
      <c r="B848" s="27"/>
      <c r="C848" s="27"/>
      <c r="D848" s="50"/>
      <c r="E848" s="50"/>
      <c r="F848" s="50"/>
      <c r="G848" s="50"/>
      <c r="H848" s="50"/>
      <c r="I848" s="50"/>
      <c r="J848" s="49"/>
      <c r="K848" s="49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ht="27.0" customHeight="1">
      <c r="A849" s="50"/>
      <c r="B849" s="27"/>
      <c r="C849" s="27"/>
      <c r="D849" s="50"/>
      <c r="E849" s="50"/>
      <c r="F849" s="50"/>
      <c r="G849" s="50"/>
      <c r="H849" s="50"/>
      <c r="I849" s="50"/>
      <c r="J849" s="49"/>
      <c r="K849" s="49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ht="27.0" customHeight="1">
      <c r="A850" s="50"/>
      <c r="B850" s="27"/>
      <c r="C850" s="27"/>
      <c r="D850" s="50"/>
      <c r="E850" s="50"/>
      <c r="F850" s="50"/>
      <c r="G850" s="50"/>
      <c r="H850" s="50"/>
      <c r="I850" s="50"/>
      <c r="J850" s="49"/>
      <c r="K850" s="49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ht="27.0" customHeight="1">
      <c r="A851" s="50"/>
      <c r="B851" s="27"/>
      <c r="C851" s="27"/>
      <c r="D851" s="50"/>
      <c r="E851" s="50"/>
      <c r="F851" s="50"/>
      <c r="G851" s="50"/>
      <c r="H851" s="50"/>
      <c r="I851" s="50"/>
      <c r="J851" s="49"/>
      <c r="K851" s="49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ht="27.0" customHeight="1">
      <c r="A852" s="50"/>
      <c r="B852" s="27"/>
      <c r="C852" s="27"/>
      <c r="D852" s="50"/>
      <c r="E852" s="50"/>
      <c r="F852" s="50"/>
      <c r="G852" s="50"/>
      <c r="H852" s="50"/>
      <c r="I852" s="50"/>
      <c r="J852" s="49"/>
      <c r="K852" s="49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ht="27.0" customHeight="1">
      <c r="A853" s="50"/>
      <c r="B853" s="27"/>
      <c r="C853" s="27"/>
      <c r="D853" s="50"/>
      <c r="E853" s="50"/>
      <c r="F853" s="50"/>
      <c r="G853" s="50"/>
      <c r="H853" s="50"/>
      <c r="I853" s="50"/>
      <c r="J853" s="49"/>
      <c r="K853" s="49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ht="27.0" customHeight="1">
      <c r="A854" s="50"/>
      <c r="B854" s="27"/>
      <c r="C854" s="27"/>
      <c r="D854" s="50"/>
      <c r="E854" s="50"/>
      <c r="F854" s="50"/>
      <c r="G854" s="50"/>
      <c r="H854" s="50"/>
      <c r="I854" s="50"/>
      <c r="J854" s="49"/>
      <c r="K854" s="49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ht="27.0" customHeight="1">
      <c r="A855" s="50"/>
      <c r="B855" s="27"/>
      <c r="C855" s="27"/>
      <c r="D855" s="50"/>
      <c r="E855" s="50"/>
      <c r="F855" s="50"/>
      <c r="G855" s="50"/>
      <c r="H855" s="50"/>
      <c r="I855" s="50"/>
      <c r="J855" s="49"/>
      <c r="K855" s="49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ht="27.0" customHeight="1">
      <c r="A856" s="50"/>
      <c r="B856" s="27"/>
      <c r="C856" s="27"/>
      <c r="D856" s="50"/>
      <c r="E856" s="50"/>
      <c r="F856" s="50"/>
      <c r="G856" s="50"/>
      <c r="H856" s="50"/>
      <c r="I856" s="50"/>
      <c r="J856" s="49"/>
      <c r="K856" s="49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ht="27.0" customHeight="1">
      <c r="A857" s="50"/>
      <c r="B857" s="27"/>
      <c r="C857" s="27"/>
      <c r="D857" s="50"/>
      <c r="E857" s="50"/>
      <c r="F857" s="50"/>
      <c r="G857" s="50"/>
      <c r="H857" s="50"/>
      <c r="I857" s="50"/>
      <c r="J857" s="49"/>
      <c r="K857" s="49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ht="27.0" customHeight="1">
      <c r="A858" s="50"/>
      <c r="B858" s="27"/>
      <c r="C858" s="27"/>
      <c r="D858" s="50"/>
      <c r="E858" s="50"/>
      <c r="F858" s="50"/>
      <c r="G858" s="50"/>
      <c r="H858" s="50"/>
      <c r="I858" s="50"/>
      <c r="J858" s="49"/>
      <c r="K858" s="49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ht="27.0" customHeight="1">
      <c r="A859" s="50"/>
      <c r="B859" s="27"/>
      <c r="C859" s="27"/>
      <c r="D859" s="50"/>
      <c r="E859" s="50"/>
      <c r="F859" s="50"/>
      <c r="G859" s="50"/>
      <c r="H859" s="50"/>
      <c r="I859" s="50"/>
      <c r="J859" s="49"/>
      <c r="K859" s="49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ht="27.0" customHeight="1">
      <c r="A860" s="50"/>
      <c r="B860" s="27"/>
      <c r="C860" s="27"/>
      <c r="D860" s="50"/>
      <c r="E860" s="50"/>
      <c r="F860" s="50"/>
      <c r="G860" s="50"/>
      <c r="H860" s="50"/>
      <c r="I860" s="50"/>
      <c r="J860" s="49"/>
      <c r="K860" s="49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ht="27.0" customHeight="1">
      <c r="A861" s="50"/>
      <c r="B861" s="27"/>
      <c r="C861" s="27"/>
      <c r="D861" s="50"/>
      <c r="E861" s="50"/>
      <c r="F861" s="50"/>
      <c r="G861" s="50"/>
      <c r="H861" s="50"/>
      <c r="I861" s="50"/>
      <c r="J861" s="49"/>
      <c r="K861" s="49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ht="27.0" customHeight="1">
      <c r="A862" s="50"/>
      <c r="B862" s="27"/>
      <c r="C862" s="27"/>
      <c r="D862" s="50"/>
      <c r="E862" s="50"/>
      <c r="F862" s="50"/>
      <c r="G862" s="50"/>
      <c r="H862" s="50"/>
      <c r="I862" s="50"/>
      <c r="J862" s="49"/>
      <c r="K862" s="49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ht="27.0" customHeight="1">
      <c r="A863" s="50"/>
      <c r="B863" s="27"/>
      <c r="C863" s="27"/>
      <c r="D863" s="50"/>
      <c r="E863" s="50"/>
      <c r="F863" s="50"/>
      <c r="G863" s="50"/>
      <c r="H863" s="50"/>
      <c r="I863" s="50"/>
      <c r="J863" s="49"/>
      <c r="K863" s="49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ht="27.0" customHeight="1">
      <c r="A864" s="50"/>
      <c r="B864" s="27"/>
      <c r="C864" s="27"/>
      <c r="D864" s="50"/>
      <c r="E864" s="50"/>
      <c r="F864" s="50"/>
      <c r="G864" s="50"/>
      <c r="H864" s="50"/>
      <c r="I864" s="50"/>
      <c r="J864" s="49"/>
      <c r="K864" s="49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ht="27.0" customHeight="1">
      <c r="A865" s="50"/>
      <c r="B865" s="27"/>
      <c r="C865" s="27"/>
      <c r="D865" s="50"/>
      <c r="E865" s="50"/>
      <c r="F865" s="50"/>
      <c r="G865" s="50"/>
      <c r="H865" s="50"/>
      <c r="I865" s="50"/>
      <c r="J865" s="49"/>
      <c r="K865" s="49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ht="27.0" customHeight="1">
      <c r="A866" s="50"/>
      <c r="B866" s="27"/>
      <c r="C866" s="27"/>
      <c r="D866" s="50"/>
      <c r="E866" s="50"/>
      <c r="F866" s="50"/>
      <c r="G866" s="50"/>
      <c r="H866" s="50"/>
      <c r="I866" s="50"/>
      <c r="J866" s="49"/>
      <c r="K866" s="49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ht="27.0" customHeight="1">
      <c r="A867" s="50"/>
      <c r="B867" s="27"/>
      <c r="C867" s="27"/>
      <c r="D867" s="50"/>
      <c r="E867" s="50"/>
      <c r="F867" s="50"/>
      <c r="G867" s="50"/>
      <c r="H867" s="50"/>
      <c r="I867" s="50"/>
      <c r="J867" s="49"/>
      <c r="K867" s="49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ht="27.0" customHeight="1">
      <c r="A868" s="50"/>
      <c r="B868" s="27"/>
      <c r="C868" s="27"/>
      <c r="D868" s="50"/>
      <c r="E868" s="50"/>
      <c r="F868" s="50"/>
      <c r="G868" s="50"/>
      <c r="H868" s="50"/>
      <c r="I868" s="50"/>
      <c r="J868" s="49"/>
      <c r="K868" s="49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ht="27.0" customHeight="1">
      <c r="A869" s="50"/>
      <c r="B869" s="27"/>
      <c r="C869" s="27"/>
      <c r="D869" s="50"/>
      <c r="E869" s="50"/>
      <c r="F869" s="50"/>
      <c r="G869" s="50"/>
      <c r="H869" s="50"/>
      <c r="I869" s="50"/>
      <c r="J869" s="49"/>
      <c r="K869" s="49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ht="27.0" customHeight="1">
      <c r="A870" s="50"/>
      <c r="B870" s="27"/>
      <c r="C870" s="27"/>
      <c r="D870" s="50"/>
      <c r="E870" s="50"/>
      <c r="F870" s="50"/>
      <c r="G870" s="50"/>
      <c r="H870" s="50"/>
      <c r="I870" s="50"/>
      <c r="J870" s="49"/>
      <c r="K870" s="49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ht="27.0" customHeight="1">
      <c r="A871" s="50"/>
      <c r="B871" s="27"/>
      <c r="C871" s="27"/>
      <c r="D871" s="50"/>
      <c r="E871" s="50"/>
      <c r="F871" s="50"/>
      <c r="G871" s="50"/>
      <c r="H871" s="50"/>
      <c r="I871" s="50"/>
      <c r="J871" s="49"/>
      <c r="K871" s="49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ht="27.0" customHeight="1">
      <c r="A872" s="50"/>
      <c r="B872" s="27"/>
      <c r="C872" s="27"/>
      <c r="D872" s="50"/>
      <c r="E872" s="50"/>
      <c r="F872" s="50"/>
      <c r="G872" s="50"/>
      <c r="H872" s="50"/>
      <c r="I872" s="50"/>
      <c r="J872" s="49"/>
      <c r="K872" s="49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ht="27.0" customHeight="1">
      <c r="A873" s="50"/>
      <c r="B873" s="27"/>
      <c r="C873" s="27"/>
      <c r="D873" s="50"/>
      <c r="E873" s="50"/>
      <c r="F873" s="50"/>
      <c r="G873" s="50"/>
      <c r="H873" s="50"/>
      <c r="I873" s="50"/>
      <c r="J873" s="49"/>
      <c r="K873" s="49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ht="27.0" customHeight="1">
      <c r="A874" s="50"/>
      <c r="B874" s="27"/>
      <c r="C874" s="27"/>
      <c r="D874" s="50"/>
      <c r="E874" s="50"/>
      <c r="F874" s="50"/>
      <c r="G874" s="50"/>
      <c r="H874" s="50"/>
      <c r="I874" s="50"/>
      <c r="J874" s="49"/>
      <c r="K874" s="49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ht="27.0" customHeight="1">
      <c r="A875" s="50"/>
      <c r="B875" s="27"/>
      <c r="C875" s="27"/>
      <c r="D875" s="50"/>
      <c r="E875" s="50"/>
      <c r="F875" s="50"/>
      <c r="G875" s="50"/>
      <c r="H875" s="50"/>
      <c r="I875" s="50"/>
      <c r="J875" s="49"/>
      <c r="K875" s="49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ht="27.0" customHeight="1">
      <c r="A876" s="50"/>
      <c r="B876" s="27"/>
      <c r="C876" s="27"/>
      <c r="D876" s="50"/>
      <c r="E876" s="50"/>
      <c r="F876" s="50"/>
      <c r="G876" s="50"/>
      <c r="H876" s="50"/>
      <c r="I876" s="50"/>
      <c r="J876" s="49"/>
      <c r="K876" s="49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ht="27.0" customHeight="1">
      <c r="A877" s="50"/>
      <c r="B877" s="27"/>
      <c r="C877" s="27"/>
      <c r="D877" s="50"/>
      <c r="E877" s="50"/>
      <c r="F877" s="50"/>
      <c r="G877" s="50"/>
      <c r="H877" s="50"/>
      <c r="I877" s="50"/>
      <c r="J877" s="49"/>
      <c r="K877" s="49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ht="27.0" customHeight="1">
      <c r="A878" s="50"/>
      <c r="B878" s="27"/>
      <c r="C878" s="27"/>
      <c r="D878" s="50"/>
      <c r="E878" s="50"/>
      <c r="F878" s="50"/>
      <c r="G878" s="50"/>
      <c r="H878" s="50"/>
      <c r="I878" s="50"/>
      <c r="J878" s="49"/>
      <c r="K878" s="49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ht="27.0" customHeight="1">
      <c r="A879" s="50"/>
      <c r="B879" s="27"/>
      <c r="C879" s="27"/>
      <c r="D879" s="50"/>
      <c r="E879" s="50"/>
      <c r="F879" s="50"/>
      <c r="G879" s="50"/>
      <c r="H879" s="50"/>
      <c r="I879" s="50"/>
      <c r="J879" s="49"/>
      <c r="K879" s="49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ht="27.0" customHeight="1">
      <c r="A880" s="50"/>
      <c r="B880" s="27"/>
      <c r="C880" s="27"/>
      <c r="D880" s="50"/>
      <c r="E880" s="50"/>
      <c r="F880" s="50"/>
      <c r="G880" s="50"/>
      <c r="H880" s="50"/>
      <c r="I880" s="50"/>
      <c r="J880" s="49"/>
      <c r="K880" s="49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ht="27.0" customHeight="1">
      <c r="A881" s="50"/>
      <c r="B881" s="27"/>
      <c r="C881" s="27"/>
      <c r="D881" s="50"/>
      <c r="E881" s="50"/>
      <c r="F881" s="50"/>
      <c r="G881" s="50"/>
      <c r="H881" s="50"/>
      <c r="I881" s="50"/>
      <c r="J881" s="49"/>
      <c r="K881" s="49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ht="27.0" customHeight="1">
      <c r="A882" s="50"/>
      <c r="B882" s="27"/>
      <c r="C882" s="27"/>
      <c r="D882" s="50"/>
      <c r="E882" s="50"/>
      <c r="F882" s="50"/>
      <c r="G882" s="50"/>
      <c r="H882" s="50"/>
      <c r="I882" s="50"/>
      <c r="J882" s="49"/>
      <c r="K882" s="49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ht="27.0" customHeight="1">
      <c r="A883" s="50"/>
      <c r="B883" s="27"/>
      <c r="C883" s="27"/>
      <c r="D883" s="50"/>
      <c r="E883" s="50"/>
      <c r="F883" s="50"/>
      <c r="G883" s="50"/>
      <c r="H883" s="50"/>
      <c r="I883" s="50"/>
      <c r="J883" s="49"/>
      <c r="K883" s="49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ht="27.0" customHeight="1">
      <c r="A884" s="50"/>
      <c r="B884" s="27"/>
      <c r="C884" s="27"/>
      <c r="D884" s="50"/>
      <c r="E884" s="50"/>
      <c r="F884" s="50"/>
      <c r="G884" s="50"/>
      <c r="H884" s="50"/>
      <c r="I884" s="50"/>
      <c r="J884" s="49"/>
      <c r="K884" s="49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ht="27.0" customHeight="1">
      <c r="A885" s="50"/>
      <c r="B885" s="27"/>
      <c r="C885" s="27"/>
      <c r="D885" s="50"/>
      <c r="E885" s="50"/>
      <c r="F885" s="50"/>
      <c r="G885" s="50"/>
      <c r="H885" s="50"/>
      <c r="I885" s="50"/>
      <c r="J885" s="49"/>
      <c r="K885" s="49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ht="27.0" customHeight="1">
      <c r="A886" s="50"/>
      <c r="B886" s="27"/>
      <c r="C886" s="27"/>
      <c r="D886" s="50"/>
      <c r="E886" s="50"/>
      <c r="F886" s="50"/>
      <c r="G886" s="50"/>
      <c r="H886" s="50"/>
      <c r="I886" s="50"/>
      <c r="J886" s="49"/>
      <c r="K886" s="49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ht="27.0" customHeight="1">
      <c r="A887" s="50"/>
      <c r="B887" s="27"/>
      <c r="C887" s="27"/>
      <c r="D887" s="50"/>
      <c r="E887" s="50"/>
      <c r="F887" s="50"/>
      <c r="G887" s="50"/>
      <c r="H887" s="50"/>
      <c r="I887" s="50"/>
      <c r="J887" s="49"/>
      <c r="K887" s="49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ht="27.0" customHeight="1">
      <c r="A888" s="50"/>
      <c r="B888" s="27"/>
      <c r="C888" s="27"/>
      <c r="D888" s="50"/>
      <c r="E888" s="50"/>
      <c r="F888" s="50"/>
      <c r="G888" s="50"/>
      <c r="H888" s="50"/>
      <c r="I888" s="50"/>
      <c r="J888" s="49"/>
      <c r="K888" s="49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ht="27.0" customHeight="1">
      <c r="A889" s="50"/>
      <c r="B889" s="27"/>
      <c r="C889" s="27"/>
      <c r="D889" s="50"/>
      <c r="E889" s="50"/>
      <c r="F889" s="50"/>
      <c r="G889" s="50"/>
      <c r="H889" s="50"/>
      <c r="I889" s="50"/>
      <c r="J889" s="49"/>
      <c r="K889" s="49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ht="27.0" customHeight="1">
      <c r="A890" s="50"/>
      <c r="B890" s="27"/>
      <c r="C890" s="27"/>
      <c r="D890" s="50"/>
      <c r="E890" s="50"/>
      <c r="F890" s="50"/>
      <c r="G890" s="50"/>
      <c r="H890" s="50"/>
      <c r="I890" s="50"/>
      <c r="J890" s="49"/>
      <c r="K890" s="49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ht="27.0" customHeight="1">
      <c r="A891" s="50"/>
      <c r="B891" s="27"/>
      <c r="C891" s="27"/>
      <c r="D891" s="50"/>
      <c r="E891" s="50"/>
      <c r="F891" s="50"/>
      <c r="G891" s="50"/>
      <c r="H891" s="50"/>
      <c r="I891" s="50"/>
      <c r="J891" s="49"/>
      <c r="K891" s="49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ht="27.0" customHeight="1">
      <c r="A892" s="50"/>
      <c r="B892" s="27"/>
      <c r="C892" s="27"/>
      <c r="D892" s="50"/>
      <c r="E892" s="50"/>
      <c r="F892" s="50"/>
      <c r="G892" s="50"/>
      <c r="H892" s="50"/>
      <c r="I892" s="50"/>
      <c r="J892" s="49"/>
      <c r="K892" s="49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ht="27.0" customHeight="1">
      <c r="A893" s="50"/>
      <c r="B893" s="27"/>
      <c r="C893" s="27"/>
      <c r="D893" s="50"/>
      <c r="E893" s="50"/>
      <c r="F893" s="50"/>
      <c r="G893" s="50"/>
      <c r="H893" s="50"/>
      <c r="I893" s="50"/>
      <c r="J893" s="49"/>
      <c r="K893" s="49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ht="27.0" customHeight="1">
      <c r="A894" s="50"/>
      <c r="B894" s="27"/>
      <c r="C894" s="27"/>
      <c r="D894" s="50"/>
      <c r="E894" s="50"/>
      <c r="F894" s="50"/>
      <c r="G894" s="50"/>
      <c r="H894" s="50"/>
      <c r="I894" s="50"/>
      <c r="J894" s="49"/>
      <c r="K894" s="49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ht="27.0" customHeight="1">
      <c r="A895" s="50"/>
      <c r="B895" s="27"/>
      <c r="C895" s="27"/>
      <c r="D895" s="50"/>
      <c r="E895" s="50"/>
      <c r="F895" s="50"/>
      <c r="G895" s="50"/>
      <c r="H895" s="50"/>
      <c r="I895" s="50"/>
      <c r="J895" s="49"/>
      <c r="K895" s="49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ht="27.0" customHeight="1">
      <c r="A896" s="50"/>
      <c r="B896" s="27"/>
      <c r="C896" s="27"/>
      <c r="D896" s="50"/>
      <c r="E896" s="50"/>
      <c r="F896" s="50"/>
      <c r="G896" s="50"/>
      <c r="H896" s="50"/>
      <c r="I896" s="50"/>
      <c r="J896" s="49"/>
      <c r="K896" s="49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ht="27.0" customHeight="1">
      <c r="A897" s="50"/>
      <c r="B897" s="27"/>
      <c r="C897" s="27"/>
      <c r="D897" s="50"/>
      <c r="E897" s="50"/>
      <c r="F897" s="50"/>
      <c r="G897" s="50"/>
      <c r="H897" s="50"/>
      <c r="I897" s="50"/>
      <c r="J897" s="49"/>
      <c r="K897" s="49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ht="27.0" customHeight="1">
      <c r="A898" s="50"/>
      <c r="B898" s="27"/>
      <c r="C898" s="27"/>
      <c r="D898" s="50"/>
      <c r="E898" s="50"/>
      <c r="F898" s="50"/>
      <c r="G898" s="50"/>
      <c r="H898" s="50"/>
      <c r="I898" s="50"/>
      <c r="J898" s="49"/>
      <c r="K898" s="49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ht="27.0" customHeight="1">
      <c r="A899" s="50"/>
      <c r="B899" s="27"/>
      <c r="C899" s="27"/>
      <c r="D899" s="50"/>
      <c r="E899" s="50"/>
      <c r="F899" s="50"/>
      <c r="G899" s="50"/>
      <c r="H899" s="50"/>
      <c r="I899" s="50"/>
      <c r="J899" s="49"/>
      <c r="K899" s="49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ht="27.0" customHeight="1">
      <c r="A900" s="50"/>
      <c r="B900" s="27"/>
      <c r="C900" s="27"/>
      <c r="D900" s="50"/>
      <c r="E900" s="50"/>
      <c r="F900" s="50"/>
      <c r="G900" s="50"/>
      <c r="H900" s="50"/>
      <c r="I900" s="50"/>
      <c r="J900" s="49"/>
      <c r="K900" s="49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ht="27.0" customHeight="1">
      <c r="A901" s="50"/>
      <c r="B901" s="27"/>
      <c r="C901" s="27"/>
      <c r="D901" s="50"/>
      <c r="E901" s="50"/>
      <c r="F901" s="50"/>
      <c r="G901" s="50"/>
      <c r="H901" s="50"/>
      <c r="I901" s="50"/>
      <c r="J901" s="49"/>
      <c r="K901" s="49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ht="27.0" customHeight="1">
      <c r="A902" s="50"/>
      <c r="B902" s="27"/>
      <c r="C902" s="27"/>
      <c r="D902" s="50"/>
      <c r="E902" s="50"/>
      <c r="F902" s="50"/>
      <c r="G902" s="50"/>
      <c r="H902" s="50"/>
      <c r="I902" s="50"/>
      <c r="J902" s="49"/>
      <c r="K902" s="49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ht="27.0" customHeight="1">
      <c r="A903" s="50"/>
      <c r="B903" s="27"/>
      <c r="C903" s="27"/>
      <c r="D903" s="50"/>
      <c r="E903" s="50"/>
      <c r="F903" s="50"/>
      <c r="G903" s="50"/>
      <c r="H903" s="50"/>
      <c r="I903" s="50"/>
      <c r="J903" s="49"/>
      <c r="K903" s="49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ht="27.0" customHeight="1">
      <c r="A904" s="50"/>
      <c r="B904" s="27"/>
      <c r="C904" s="27"/>
      <c r="D904" s="50"/>
      <c r="E904" s="50"/>
      <c r="F904" s="50"/>
      <c r="G904" s="50"/>
      <c r="H904" s="50"/>
      <c r="I904" s="50"/>
      <c r="J904" s="49"/>
      <c r="K904" s="49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ht="27.0" customHeight="1">
      <c r="A905" s="50"/>
      <c r="B905" s="27"/>
      <c r="C905" s="27"/>
      <c r="D905" s="50"/>
      <c r="E905" s="50"/>
      <c r="F905" s="50"/>
      <c r="G905" s="50"/>
      <c r="H905" s="50"/>
      <c r="I905" s="50"/>
      <c r="J905" s="49"/>
      <c r="K905" s="49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ht="27.0" customHeight="1">
      <c r="A906" s="50"/>
      <c r="B906" s="27"/>
      <c r="C906" s="27"/>
      <c r="D906" s="50"/>
      <c r="E906" s="50"/>
      <c r="F906" s="50"/>
      <c r="G906" s="50"/>
      <c r="H906" s="50"/>
      <c r="I906" s="50"/>
      <c r="J906" s="49"/>
      <c r="K906" s="49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ht="27.0" customHeight="1">
      <c r="A907" s="50"/>
      <c r="B907" s="27"/>
      <c r="C907" s="27"/>
      <c r="D907" s="50"/>
      <c r="E907" s="50"/>
      <c r="F907" s="50"/>
      <c r="G907" s="50"/>
      <c r="H907" s="50"/>
      <c r="I907" s="50"/>
      <c r="J907" s="49"/>
      <c r="K907" s="49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ht="27.0" customHeight="1">
      <c r="A908" s="50"/>
      <c r="B908" s="27"/>
      <c r="C908" s="27"/>
      <c r="D908" s="50"/>
      <c r="E908" s="50"/>
      <c r="F908" s="50"/>
      <c r="G908" s="50"/>
      <c r="H908" s="50"/>
      <c r="I908" s="50"/>
      <c r="J908" s="49"/>
      <c r="K908" s="49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ht="27.0" customHeight="1">
      <c r="A909" s="50"/>
      <c r="B909" s="27"/>
      <c r="C909" s="27"/>
      <c r="D909" s="50"/>
      <c r="E909" s="50"/>
      <c r="F909" s="50"/>
      <c r="G909" s="50"/>
      <c r="H909" s="50"/>
      <c r="I909" s="50"/>
      <c r="J909" s="49"/>
      <c r="K909" s="49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ht="27.0" customHeight="1">
      <c r="A910" s="50"/>
      <c r="B910" s="27"/>
      <c r="C910" s="27"/>
      <c r="D910" s="50"/>
      <c r="E910" s="50"/>
      <c r="F910" s="50"/>
      <c r="G910" s="50"/>
      <c r="H910" s="50"/>
      <c r="I910" s="50"/>
      <c r="J910" s="49"/>
      <c r="K910" s="49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ht="27.0" customHeight="1">
      <c r="A911" s="50"/>
      <c r="B911" s="27"/>
      <c r="C911" s="27"/>
      <c r="D911" s="50"/>
      <c r="E911" s="50"/>
      <c r="F911" s="50"/>
      <c r="G911" s="50"/>
      <c r="H911" s="50"/>
      <c r="I911" s="50"/>
      <c r="J911" s="49"/>
      <c r="K911" s="49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ht="27.0" customHeight="1">
      <c r="A912" s="50"/>
      <c r="B912" s="27"/>
      <c r="C912" s="27"/>
      <c r="D912" s="50"/>
      <c r="E912" s="50"/>
      <c r="F912" s="50"/>
      <c r="G912" s="50"/>
      <c r="H912" s="50"/>
      <c r="I912" s="50"/>
      <c r="J912" s="49"/>
      <c r="K912" s="49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ht="27.0" customHeight="1">
      <c r="A913" s="50"/>
      <c r="B913" s="27"/>
      <c r="C913" s="27"/>
      <c r="D913" s="50"/>
      <c r="E913" s="50"/>
      <c r="F913" s="50"/>
      <c r="G913" s="50"/>
      <c r="H913" s="50"/>
      <c r="I913" s="50"/>
      <c r="J913" s="49"/>
      <c r="K913" s="49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ht="27.0" customHeight="1">
      <c r="A914" s="50"/>
      <c r="B914" s="27"/>
      <c r="C914" s="27"/>
      <c r="D914" s="50"/>
      <c r="E914" s="50"/>
      <c r="F914" s="50"/>
      <c r="G914" s="50"/>
      <c r="H914" s="50"/>
      <c r="I914" s="50"/>
      <c r="J914" s="49"/>
      <c r="K914" s="49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ht="27.0" customHeight="1">
      <c r="A915" s="50"/>
      <c r="B915" s="27"/>
      <c r="C915" s="27"/>
      <c r="D915" s="50"/>
      <c r="E915" s="50"/>
      <c r="F915" s="50"/>
      <c r="G915" s="50"/>
      <c r="H915" s="50"/>
      <c r="I915" s="50"/>
      <c r="J915" s="49"/>
      <c r="K915" s="49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ht="27.0" customHeight="1">
      <c r="A916" s="50"/>
      <c r="B916" s="27"/>
      <c r="C916" s="27"/>
      <c r="D916" s="50"/>
      <c r="E916" s="50"/>
      <c r="F916" s="50"/>
      <c r="G916" s="50"/>
      <c r="H916" s="50"/>
      <c r="I916" s="50"/>
      <c r="J916" s="49"/>
      <c r="K916" s="49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ht="27.0" customHeight="1">
      <c r="A917" s="50"/>
      <c r="B917" s="27"/>
      <c r="C917" s="27"/>
      <c r="D917" s="50"/>
      <c r="E917" s="50"/>
      <c r="F917" s="50"/>
      <c r="G917" s="50"/>
      <c r="H917" s="50"/>
      <c r="I917" s="50"/>
      <c r="J917" s="49"/>
      <c r="K917" s="49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ht="27.0" customHeight="1">
      <c r="A918" s="50"/>
      <c r="B918" s="27"/>
      <c r="C918" s="27"/>
      <c r="D918" s="50"/>
      <c r="E918" s="50"/>
      <c r="F918" s="50"/>
      <c r="G918" s="50"/>
      <c r="H918" s="50"/>
      <c r="I918" s="50"/>
      <c r="J918" s="49"/>
      <c r="K918" s="49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ht="27.0" customHeight="1">
      <c r="A919" s="50"/>
      <c r="B919" s="27"/>
      <c r="C919" s="27"/>
      <c r="D919" s="50"/>
      <c r="E919" s="50"/>
      <c r="F919" s="50"/>
      <c r="G919" s="50"/>
      <c r="H919" s="50"/>
      <c r="I919" s="50"/>
      <c r="J919" s="49"/>
      <c r="K919" s="49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ht="27.0" customHeight="1">
      <c r="A920" s="50"/>
      <c r="B920" s="27"/>
      <c r="C920" s="27"/>
      <c r="D920" s="50"/>
      <c r="E920" s="50"/>
      <c r="F920" s="50"/>
      <c r="G920" s="50"/>
      <c r="H920" s="50"/>
      <c r="I920" s="50"/>
      <c r="J920" s="49"/>
      <c r="K920" s="49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ht="27.0" customHeight="1">
      <c r="A921" s="50"/>
      <c r="B921" s="27"/>
      <c r="C921" s="27"/>
      <c r="D921" s="50"/>
      <c r="E921" s="50"/>
      <c r="F921" s="50"/>
      <c r="G921" s="50"/>
      <c r="H921" s="50"/>
      <c r="I921" s="50"/>
      <c r="J921" s="49"/>
      <c r="K921" s="49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ht="27.0" customHeight="1">
      <c r="A922" s="50"/>
      <c r="B922" s="27"/>
      <c r="C922" s="27"/>
      <c r="D922" s="50"/>
      <c r="E922" s="50"/>
      <c r="F922" s="50"/>
      <c r="G922" s="50"/>
      <c r="H922" s="50"/>
      <c r="I922" s="50"/>
      <c r="J922" s="49"/>
      <c r="K922" s="49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ht="27.0" customHeight="1">
      <c r="A923" s="50"/>
      <c r="B923" s="27"/>
      <c r="C923" s="27"/>
      <c r="D923" s="50"/>
      <c r="E923" s="50"/>
      <c r="F923" s="50"/>
      <c r="G923" s="50"/>
      <c r="H923" s="50"/>
      <c r="I923" s="50"/>
      <c r="J923" s="49"/>
      <c r="K923" s="49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ht="27.0" customHeight="1">
      <c r="A924" s="50"/>
      <c r="B924" s="27"/>
      <c r="C924" s="27"/>
      <c r="D924" s="50"/>
      <c r="E924" s="50"/>
      <c r="F924" s="50"/>
      <c r="G924" s="50"/>
      <c r="H924" s="50"/>
      <c r="I924" s="50"/>
      <c r="J924" s="49"/>
      <c r="K924" s="49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ht="27.0" customHeight="1">
      <c r="A925" s="50"/>
      <c r="B925" s="27"/>
      <c r="C925" s="27"/>
      <c r="D925" s="50"/>
      <c r="E925" s="50"/>
      <c r="F925" s="50"/>
      <c r="G925" s="50"/>
      <c r="H925" s="50"/>
      <c r="I925" s="50"/>
      <c r="J925" s="49"/>
      <c r="K925" s="49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ht="27.0" customHeight="1">
      <c r="A926" s="50"/>
      <c r="B926" s="27"/>
      <c r="C926" s="27"/>
      <c r="D926" s="50"/>
      <c r="E926" s="50"/>
      <c r="F926" s="50"/>
      <c r="G926" s="50"/>
      <c r="H926" s="50"/>
      <c r="I926" s="50"/>
      <c r="J926" s="49"/>
      <c r="K926" s="49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ht="27.0" customHeight="1">
      <c r="A927" s="50"/>
      <c r="B927" s="27"/>
      <c r="C927" s="27"/>
      <c r="D927" s="50"/>
      <c r="E927" s="50"/>
      <c r="F927" s="50"/>
      <c r="G927" s="50"/>
      <c r="H927" s="50"/>
      <c r="I927" s="50"/>
      <c r="J927" s="49"/>
      <c r="K927" s="49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ht="27.0" customHeight="1">
      <c r="A928" s="50"/>
      <c r="B928" s="27"/>
      <c r="C928" s="27"/>
      <c r="D928" s="50"/>
      <c r="E928" s="50"/>
      <c r="F928" s="50"/>
      <c r="G928" s="50"/>
      <c r="H928" s="50"/>
      <c r="I928" s="50"/>
      <c r="J928" s="49"/>
      <c r="K928" s="49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ht="27.0" customHeight="1">
      <c r="A929" s="50"/>
      <c r="B929" s="27"/>
      <c r="C929" s="27"/>
      <c r="D929" s="50"/>
      <c r="E929" s="50"/>
      <c r="F929" s="50"/>
      <c r="G929" s="50"/>
      <c r="H929" s="50"/>
      <c r="I929" s="50"/>
      <c r="J929" s="49"/>
      <c r="K929" s="49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ht="27.0" customHeight="1">
      <c r="A930" s="50"/>
      <c r="B930" s="27"/>
      <c r="C930" s="27"/>
      <c r="D930" s="50"/>
      <c r="E930" s="50"/>
      <c r="F930" s="50"/>
      <c r="G930" s="50"/>
      <c r="H930" s="50"/>
      <c r="I930" s="50"/>
      <c r="J930" s="49"/>
      <c r="K930" s="49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ht="27.0" customHeight="1">
      <c r="A931" s="50"/>
      <c r="B931" s="27"/>
      <c r="C931" s="27"/>
      <c r="D931" s="50"/>
      <c r="E931" s="50"/>
      <c r="F931" s="50"/>
      <c r="G931" s="50"/>
      <c r="H931" s="50"/>
      <c r="I931" s="50"/>
      <c r="J931" s="49"/>
      <c r="K931" s="49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ht="27.0" customHeight="1">
      <c r="A932" s="50"/>
      <c r="B932" s="27"/>
      <c r="C932" s="27"/>
      <c r="D932" s="50"/>
      <c r="E932" s="50"/>
      <c r="F932" s="50"/>
      <c r="G932" s="50"/>
      <c r="H932" s="50"/>
      <c r="I932" s="50"/>
      <c r="J932" s="49"/>
      <c r="K932" s="49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ht="27.0" customHeight="1">
      <c r="A933" s="50"/>
      <c r="B933" s="27"/>
      <c r="C933" s="27"/>
      <c r="D933" s="50"/>
      <c r="E933" s="50"/>
      <c r="F933" s="50"/>
      <c r="G933" s="50"/>
      <c r="H933" s="50"/>
      <c r="I933" s="50"/>
      <c r="J933" s="49"/>
      <c r="K933" s="49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ht="27.0" customHeight="1">
      <c r="A934" s="50"/>
      <c r="B934" s="27"/>
      <c r="C934" s="27"/>
      <c r="D934" s="50"/>
      <c r="E934" s="50"/>
      <c r="F934" s="50"/>
      <c r="G934" s="50"/>
      <c r="H934" s="50"/>
      <c r="I934" s="50"/>
      <c r="J934" s="49"/>
      <c r="K934" s="49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ht="27.0" customHeight="1">
      <c r="A935" s="50"/>
      <c r="B935" s="27"/>
      <c r="C935" s="27"/>
      <c r="D935" s="50"/>
      <c r="E935" s="50"/>
      <c r="F935" s="50"/>
      <c r="G935" s="50"/>
      <c r="H935" s="50"/>
      <c r="I935" s="50"/>
      <c r="J935" s="49"/>
      <c r="K935" s="49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ht="27.0" customHeight="1">
      <c r="A936" s="50"/>
      <c r="B936" s="27"/>
      <c r="C936" s="27"/>
      <c r="D936" s="50"/>
      <c r="E936" s="50"/>
      <c r="F936" s="50"/>
      <c r="G936" s="50"/>
      <c r="H936" s="50"/>
      <c r="I936" s="50"/>
      <c r="J936" s="49"/>
      <c r="K936" s="49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ht="27.0" customHeight="1">
      <c r="A937" s="50"/>
      <c r="B937" s="27"/>
      <c r="C937" s="27"/>
      <c r="D937" s="50"/>
      <c r="E937" s="50"/>
      <c r="F937" s="50"/>
      <c r="G937" s="50"/>
      <c r="H937" s="50"/>
      <c r="I937" s="50"/>
      <c r="J937" s="49"/>
      <c r="K937" s="49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ht="27.0" customHeight="1">
      <c r="A938" s="50"/>
      <c r="B938" s="27"/>
      <c r="C938" s="27"/>
      <c r="D938" s="50"/>
      <c r="E938" s="50"/>
      <c r="F938" s="50"/>
      <c r="G938" s="50"/>
      <c r="H938" s="50"/>
      <c r="I938" s="50"/>
      <c r="J938" s="49"/>
      <c r="K938" s="49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ht="27.0" customHeight="1">
      <c r="A939" s="50"/>
      <c r="B939" s="27"/>
      <c r="C939" s="27"/>
      <c r="D939" s="50"/>
      <c r="E939" s="50"/>
      <c r="F939" s="50"/>
      <c r="G939" s="50"/>
      <c r="H939" s="50"/>
      <c r="I939" s="50"/>
      <c r="J939" s="49"/>
      <c r="K939" s="49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ht="27.0" customHeight="1">
      <c r="A940" s="50"/>
      <c r="B940" s="27"/>
      <c r="C940" s="27"/>
      <c r="D940" s="50"/>
      <c r="E940" s="50"/>
      <c r="F940" s="50"/>
      <c r="G940" s="50"/>
      <c r="H940" s="50"/>
      <c r="I940" s="50"/>
      <c r="J940" s="49"/>
      <c r="K940" s="49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ht="27.0" customHeight="1">
      <c r="A941" s="50"/>
      <c r="B941" s="27"/>
      <c r="C941" s="27"/>
      <c r="D941" s="50"/>
      <c r="E941" s="50"/>
      <c r="F941" s="50"/>
      <c r="G941" s="50"/>
      <c r="H941" s="50"/>
      <c r="I941" s="50"/>
      <c r="J941" s="49"/>
      <c r="K941" s="49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ht="27.0" customHeight="1">
      <c r="A942" s="50"/>
      <c r="B942" s="27"/>
      <c r="C942" s="27"/>
      <c r="D942" s="50"/>
      <c r="E942" s="50"/>
      <c r="F942" s="50"/>
      <c r="G942" s="50"/>
      <c r="H942" s="50"/>
      <c r="I942" s="50"/>
      <c r="J942" s="49"/>
      <c r="K942" s="49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ht="27.0" customHeight="1">
      <c r="A943" s="50"/>
      <c r="B943" s="27"/>
      <c r="C943" s="27"/>
      <c r="D943" s="50"/>
      <c r="E943" s="50"/>
      <c r="F943" s="50"/>
      <c r="G943" s="50"/>
      <c r="H943" s="50"/>
      <c r="I943" s="50"/>
      <c r="J943" s="49"/>
      <c r="K943" s="49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ht="27.0" customHeight="1">
      <c r="A944" s="50"/>
      <c r="B944" s="27"/>
      <c r="C944" s="27"/>
      <c r="D944" s="50"/>
      <c r="E944" s="50"/>
      <c r="F944" s="50"/>
      <c r="G944" s="50"/>
      <c r="H944" s="50"/>
      <c r="I944" s="50"/>
      <c r="J944" s="49"/>
      <c r="K944" s="49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ht="27.0" customHeight="1">
      <c r="A945" s="50"/>
      <c r="B945" s="27"/>
      <c r="C945" s="27"/>
      <c r="D945" s="50"/>
      <c r="E945" s="50"/>
      <c r="F945" s="50"/>
      <c r="G945" s="50"/>
      <c r="H945" s="50"/>
      <c r="I945" s="50"/>
      <c r="J945" s="49"/>
      <c r="K945" s="49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ht="27.0" customHeight="1">
      <c r="A946" s="50"/>
      <c r="B946" s="27"/>
      <c r="C946" s="27"/>
      <c r="D946" s="50"/>
      <c r="E946" s="50"/>
      <c r="F946" s="50"/>
      <c r="G946" s="50"/>
      <c r="H946" s="50"/>
      <c r="I946" s="50"/>
      <c r="J946" s="49"/>
      <c r="K946" s="49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ht="27.0" customHeight="1">
      <c r="A947" s="50"/>
      <c r="B947" s="27"/>
      <c r="C947" s="27"/>
      <c r="D947" s="50"/>
      <c r="E947" s="50"/>
      <c r="F947" s="50"/>
      <c r="G947" s="50"/>
      <c r="H947" s="50"/>
      <c r="I947" s="50"/>
      <c r="J947" s="49"/>
      <c r="K947" s="49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ht="27.0" customHeight="1">
      <c r="A948" s="50"/>
      <c r="B948" s="27"/>
      <c r="C948" s="27"/>
      <c r="D948" s="50"/>
      <c r="E948" s="50"/>
      <c r="F948" s="50"/>
      <c r="G948" s="50"/>
      <c r="H948" s="50"/>
      <c r="I948" s="50"/>
      <c r="J948" s="49"/>
      <c r="K948" s="49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ht="27.0" customHeight="1">
      <c r="A949" s="50"/>
      <c r="B949" s="27"/>
      <c r="C949" s="27"/>
      <c r="D949" s="50"/>
      <c r="E949" s="50"/>
      <c r="F949" s="50"/>
      <c r="G949" s="50"/>
      <c r="H949" s="50"/>
      <c r="I949" s="50"/>
      <c r="J949" s="49"/>
      <c r="K949" s="49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ht="27.0" customHeight="1">
      <c r="A950" s="50"/>
      <c r="B950" s="27"/>
      <c r="C950" s="27"/>
      <c r="D950" s="50"/>
      <c r="E950" s="50"/>
      <c r="F950" s="50"/>
      <c r="G950" s="50"/>
      <c r="H950" s="50"/>
      <c r="I950" s="50"/>
      <c r="J950" s="49"/>
      <c r="K950" s="49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ht="27.0" customHeight="1">
      <c r="A951" s="50"/>
      <c r="B951" s="27"/>
      <c r="C951" s="27"/>
      <c r="D951" s="50"/>
      <c r="E951" s="50"/>
      <c r="F951" s="50"/>
      <c r="G951" s="50"/>
      <c r="H951" s="50"/>
      <c r="I951" s="50"/>
      <c r="J951" s="49"/>
      <c r="K951" s="49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ht="27.0" customHeight="1">
      <c r="A952" s="50"/>
      <c r="B952" s="27"/>
      <c r="C952" s="27"/>
      <c r="D952" s="50"/>
      <c r="E952" s="50"/>
      <c r="F952" s="50"/>
      <c r="G952" s="50"/>
      <c r="H952" s="50"/>
      <c r="I952" s="50"/>
      <c r="J952" s="49"/>
      <c r="K952" s="49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ht="27.0" customHeight="1">
      <c r="A953" s="50"/>
      <c r="B953" s="27"/>
      <c r="C953" s="27"/>
      <c r="D953" s="50"/>
      <c r="E953" s="50"/>
      <c r="F953" s="50"/>
      <c r="G953" s="50"/>
      <c r="H953" s="50"/>
      <c r="I953" s="50"/>
      <c r="J953" s="49"/>
      <c r="K953" s="49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ht="27.0" customHeight="1">
      <c r="A954" s="50"/>
      <c r="B954" s="27"/>
      <c r="C954" s="27"/>
      <c r="D954" s="50"/>
      <c r="E954" s="50"/>
      <c r="F954" s="50"/>
      <c r="G954" s="50"/>
      <c r="H954" s="50"/>
      <c r="I954" s="50"/>
      <c r="J954" s="49"/>
      <c r="K954" s="49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ht="27.0" customHeight="1">
      <c r="A955" s="50"/>
      <c r="B955" s="27"/>
      <c r="C955" s="27"/>
      <c r="D955" s="50"/>
      <c r="E955" s="50"/>
      <c r="F955" s="50"/>
      <c r="G955" s="50"/>
      <c r="H955" s="50"/>
      <c r="I955" s="50"/>
      <c r="J955" s="49"/>
      <c r="K955" s="49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ht="27.0" customHeight="1">
      <c r="A956" s="50"/>
      <c r="B956" s="27"/>
      <c r="C956" s="27"/>
      <c r="D956" s="50"/>
      <c r="E956" s="50"/>
      <c r="F956" s="50"/>
      <c r="G956" s="50"/>
      <c r="H956" s="50"/>
      <c r="I956" s="50"/>
      <c r="J956" s="49"/>
      <c r="K956" s="49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ht="27.0" customHeight="1">
      <c r="A957" s="50"/>
      <c r="B957" s="27"/>
      <c r="C957" s="27"/>
      <c r="D957" s="50"/>
      <c r="E957" s="50"/>
      <c r="F957" s="50"/>
      <c r="G957" s="50"/>
      <c r="H957" s="50"/>
      <c r="I957" s="50"/>
      <c r="J957" s="49"/>
      <c r="K957" s="49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ht="27.0" customHeight="1">
      <c r="A958" s="50"/>
      <c r="B958" s="27"/>
      <c r="C958" s="27"/>
      <c r="D958" s="50"/>
      <c r="E958" s="50"/>
      <c r="F958" s="50"/>
      <c r="G958" s="50"/>
      <c r="H958" s="50"/>
      <c r="I958" s="50"/>
      <c r="J958" s="49"/>
      <c r="K958" s="49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ht="27.0" customHeight="1">
      <c r="A959" s="50"/>
      <c r="B959" s="27"/>
      <c r="C959" s="27"/>
      <c r="D959" s="50"/>
      <c r="E959" s="50"/>
      <c r="F959" s="50"/>
      <c r="G959" s="50"/>
      <c r="H959" s="50"/>
      <c r="I959" s="50"/>
      <c r="J959" s="49"/>
      <c r="K959" s="49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ht="27.0" customHeight="1">
      <c r="A960" s="50"/>
      <c r="B960" s="27"/>
      <c r="C960" s="27"/>
      <c r="D960" s="50"/>
      <c r="E960" s="50"/>
      <c r="F960" s="50"/>
      <c r="G960" s="50"/>
      <c r="H960" s="50"/>
      <c r="I960" s="50"/>
      <c r="J960" s="49"/>
      <c r="K960" s="49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ht="27.0" customHeight="1">
      <c r="A961" s="50"/>
      <c r="B961" s="27"/>
      <c r="C961" s="27"/>
      <c r="D961" s="50"/>
      <c r="E961" s="50"/>
      <c r="F961" s="50"/>
      <c r="G961" s="50"/>
      <c r="H961" s="50"/>
      <c r="I961" s="50"/>
      <c r="J961" s="49"/>
      <c r="K961" s="49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ht="27.0" customHeight="1">
      <c r="A962" s="50"/>
      <c r="B962" s="27"/>
      <c r="C962" s="27"/>
      <c r="D962" s="50"/>
      <c r="E962" s="50"/>
      <c r="F962" s="50"/>
      <c r="G962" s="50"/>
      <c r="H962" s="50"/>
      <c r="I962" s="50"/>
      <c r="J962" s="49"/>
      <c r="K962" s="49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ht="27.0" customHeight="1">
      <c r="A963" s="50"/>
      <c r="B963" s="27"/>
      <c r="C963" s="27"/>
      <c r="D963" s="50"/>
      <c r="E963" s="50"/>
      <c r="F963" s="50"/>
      <c r="G963" s="50"/>
      <c r="H963" s="50"/>
      <c r="I963" s="50"/>
      <c r="J963" s="49"/>
      <c r="K963" s="49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ht="27.0" customHeight="1">
      <c r="A964" s="50"/>
      <c r="B964" s="27"/>
      <c r="C964" s="27"/>
      <c r="D964" s="50"/>
      <c r="E964" s="50"/>
      <c r="F964" s="50"/>
      <c r="G964" s="50"/>
      <c r="H964" s="50"/>
      <c r="I964" s="50"/>
      <c r="J964" s="49"/>
      <c r="K964" s="49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ht="27.0" customHeight="1">
      <c r="A965" s="50"/>
      <c r="B965" s="27"/>
      <c r="C965" s="27"/>
      <c r="D965" s="50"/>
      <c r="E965" s="50"/>
      <c r="F965" s="50"/>
      <c r="G965" s="50"/>
      <c r="H965" s="50"/>
      <c r="I965" s="50"/>
      <c r="J965" s="49"/>
      <c r="K965" s="49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ht="27.0" customHeight="1">
      <c r="A966" s="50"/>
      <c r="B966" s="27"/>
      <c r="C966" s="27"/>
      <c r="D966" s="50"/>
      <c r="E966" s="50"/>
      <c r="F966" s="50"/>
      <c r="G966" s="50"/>
      <c r="H966" s="50"/>
      <c r="I966" s="50"/>
      <c r="J966" s="49"/>
      <c r="K966" s="49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ht="27.0" customHeight="1">
      <c r="A967" s="50"/>
      <c r="B967" s="27"/>
      <c r="C967" s="27"/>
      <c r="D967" s="50"/>
      <c r="E967" s="50"/>
      <c r="F967" s="50"/>
      <c r="G967" s="50"/>
      <c r="H967" s="50"/>
      <c r="I967" s="50"/>
      <c r="J967" s="49"/>
      <c r="K967" s="49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ht="27.0" customHeight="1">
      <c r="A968" s="50"/>
      <c r="B968" s="27"/>
      <c r="C968" s="27"/>
      <c r="D968" s="50"/>
      <c r="E968" s="50"/>
      <c r="F968" s="50"/>
      <c r="G968" s="50"/>
      <c r="H968" s="50"/>
      <c r="I968" s="50"/>
      <c r="J968" s="49"/>
      <c r="K968" s="49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ht="27.0" customHeight="1">
      <c r="A969" s="50"/>
      <c r="B969" s="27"/>
      <c r="C969" s="27"/>
      <c r="D969" s="50"/>
      <c r="E969" s="50"/>
      <c r="F969" s="50"/>
      <c r="G969" s="50"/>
      <c r="H969" s="50"/>
      <c r="I969" s="50"/>
      <c r="J969" s="49"/>
      <c r="K969" s="49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ht="27.0" customHeight="1">
      <c r="A970" s="50"/>
      <c r="B970" s="27"/>
      <c r="C970" s="27"/>
      <c r="D970" s="50"/>
      <c r="E970" s="50"/>
      <c r="F970" s="50"/>
      <c r="G970" s="50"/>
      <c r="H970" s="50"/>
      <c r="I970" s="50"/>
      <c r="J970" s="49"/>
      <c r="K970" s="49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ht="27.0" customHeight="1">
      <c r="A971" s="50"/>
      <c r="B971" s="27"/>
      <c r="C971" s="27"/>
      <c r="D971" s="50"/>
      <c r="E971" s="50"/>
      <c r="F971" s="50"/>
      <c r="G971" s="50"/>
      <c r="H971" s="50"/>
      <c r="I971" s="50"/>
      <c r="J971" s="49"/>
      <c r="K971" s="49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ht="27.0" customHeight="1">
      <c r="A972" s="50"/>
      <c r="B972" s="27"/>
      <c r="C972" s="27"/>
      <c r="D972" s="50"/>
      <c r="E972" s="50"/>
      <c r="F972" s="50"/>
      <c r="G972" s="50"/>
      <c r="H972" s="50"/>
      <c r="I972" s="50"/>
      <c r="J972" s="49"/>
      <c r="K972" s="49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ht="27.0" customHeight="1">
      <c r="A973" s="50"/>
      <c r="B973" s="27"/>
      <c r="C973" s="27"/>
      <c r="D973" s="50"/>
      <c r="E973" s="50"/>
      <c r="F973" s="50"/>
      <c r="G973" s="50"/>
      <c r="H973" s="50"/>
      <c r="I973" s="50"/>
      <c r="J973" s="49"/>
      <c r="K973" s="49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ht="27.0" customHeight="1">
      <c r="A974" s="50"/>
      <c r="B974" s="27"/>
      <c r="C974" s="27"/>
      <c r="D974" s="50"/>
      <c r="E974" s="50"/>
      <c r="F974" s="50"/>
      <c r="G974" s="50"/>
      <c r="H974" s="50"/>
      <c r="I974" s="50"/>
      <c r="J974" s="49"/>
      <c r="K974" s="49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ht="27.0" customHeight="1">
      <c r="A975" s="50"/>
      <c r="B975" s="27"/>
      <c r="C975" s="27"/>
      <c r="D975" s="50"/>
      <c r="E975" s="50"/>
      <c r="F975" s="50"/>
      <c r="G975" s="50"/>
      <c r="H975" s="50"/>
      <c r="I975" s="50"/>
      <c r="J975" s="49"/>
      <c r="K975" s="49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ht="27.0" customHeight="1">
      <c r="A976" s="50"/>
      <c r="B976" s="27"/>
      <c r="C976" s="27"/>
      <c r="D976" s="50"/>
      <c r="E976" s="50"/>
      <c r="F976" s="50"/>
      <c r="G976" s="50"/>
      <c r="H976" s="50"/>
      <c r="I976" s="50"/>
      <c r="J976" s="49"/>
      <c r="K976" s="49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ht="27.0" customHeight="1">
      <c r="A977" s="50"/>
      <c r="B977" s="27"/>
      <c r="C977" s="27"/>
      <c r="D977" s="50"/>
      <c r="E977" s="50"/>
      <c r="F977" s="50"/>
      <c r="G977" s="50"/>
      <c r="H977" s="50"/>
      <c r="I977" s="50"/>
      <c r="J977" s="49"/>
      <c r="K977" s="49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ht="27.0" customHeight="1">
      <c r="A978" s="50"/>
      <c r="B978" s="27"/>
      <c r="C978" s="27"/>
      <c r="D978" s="50"/>
      <c r="E978" s="50"/>
      <c r="F978" s="50"/>
      <c r="G978" s="50"/>
      <c r="H978" s="50"/>
      <c r="I978" s="50"/>
      <c r="J978" s="49"/>
      <c r="K978" s="49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ht="27.0" customHeight="1">
      <c r="A979" s="50"/>
      <c r="B979" s="27"/>
      <c r="C979" s="27"/>
      <c r="D979" s="50"/>
      <c r="E979" s="50"/>
      <c r="F979" s="50"/>
      <c r="G979" s="50"/>
      <c r="H979" s="50"/>
      <c r="I979" s="50"/>
      <c r="J979" s="49"/>
      <c r="K979" s="49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ht="27.0" customHeight="1">
      <c r="A980" s="50"/>
      <c r="B980" s="27"/>
      <c r="C980" s="27"/>
      <c r="D980" s="50"/>
      <c r="E980" s="50"/>
      <c r="F980" s="50"/>
      <c r="G980" s="50"/>
      <c r="H980" s="50"/>
      <c r="I980" s="50"/>
      <c r="J980" s="49"/>
      <c r="K980" s="49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ht="27.0" customHeight="1">
      <c r="A981" s="50"/>
      <c r="B981" s="27"/>
      <c r="C981" s="27"/>
      <c r="D981" s="50"/>
      <c r="E981" s="50"/>
      <c r="F981" s="50"/>
      <c r="G981" s="50"/>
      <c r="H981" s="50"/>
      <c r="I981" s="50"/>
      <c r="J981" s="49"/>
      <c r="K981" s="49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ht="27.0" customHeight="1">
      <c r="A982" s="50"/>
      <c r="B982" s="27"/>
      <c r="C982" s="27"/>
      <c r="D982" s="50"/>
      <c r="E982" s="50"/>
      <c r="F982" s="50"/>
      <c r="G982" s="50"/>
      <c r="H982" s="50"/>
      <c r="I982" s="50"/>
      <c r="J982" s="49"/>
      <c r="K982" s="49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ht="27.0" customHeight="1">
      <c r="A983" s="50"/>
      <c r="B983" s="27"/>
      <c r="C983" s="27"/>
      <c r="D983" s="50"/>
      <c r="E983" s="50"/>
      <c r="F983" s="50"/>
      <c r="G983" s="50"/>
      <c r="H983" s="50"/>
      <c r="I983" s="50"/>
      <c r="J983" s="49"/>
      <c r="K983" s="49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ht="27.0" customHeight="1">
      <c r="A984" s="50"/>
      <c r="B984" s="27"/>
      <c r="C984" s="27"/>
      <c r="D984" s="50"/>
      <c r="E984" s="50"/>
      <c r="F984" s="50"/>
      <c r="G984" s="50"/>
      <c r="H984" s="50"/>
      <c r="I984" s="50"/>
      <c r="J984" s="49"/>
      <c r="K984" s="49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ht="27.0" customHeight="1">
      <c r="A985" s="50"/>
      <c r="B985" s="27"/>
      <c r="C985" s="27"/>
      <c r="D985" s="50"/>
      <c r="E985" s="50"/>
      <c r="F985" s="50"/>
      <c r="G985" s="50"/>
      <c r="H985" s="50"/>
      <c r="I985" s="50"/>
      <c r="J985" s="49"/>
      <c r="K985" s="49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ht="27.0" customHeight="1">
      <c r="A986" s="50"/>
      <c r="B986" s="27"/>
      <c r="C986" s="27"/>
      <c r="D986" s="50"/>
      <c r="E986" s="50"/>
      <c r="F986" s="50"/>
      <c r="G986" s="50"/>
      <c r="H986" s="50"/>
      <c r="I986" s="50"/>
      <c r="J986" s="49"/>
      <c r="K986" s="49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ht="27.0" customHeight="1">
      <c r="A987" s="50"/>
      <c r="B987" s="27"/>
      <c r="C987" s="27"/>
      <c r="D987" s="50"/>
      <c r="E987" s="50"/>
      <c r="F987" s="50"/>
      <c r="G987" s="50"/>
      <c r="H987" s="50"/>
      <c r="I987" s="50"/>
      <c r="J987" s="49"/>
      <c r="K987" s="49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ht="27.0" customHeight="1">
      <c r="A988" s="50"/>
      <c r="B988" s="27"/>
      <c r="C988" s="27"/>
      <c r="D988" s="50"/>
      <c r="E988" s="50"/>
      <c r="F988" s="50"/>
      <c r="G988" s="50"/>
      <c r="H988" s="50"/>
      <c r="I988" s="50"/>
      <c r="J988" s="49"/>
      <c r="K988" s="49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ht="27.0" customHeight="1">
      <c r="A989" s="50"/>
      <c r="B989" s="27"/>
      <c r="C989" s="27"/>
      <c r="D989" s="50"/>
      <c r="E989" s="50"/>
      <c r="F989" s="50"/>
      <c r="G989" s="50"/>
      <c r="H989" s="50"/>
      <c r="I989" s="50"/>
      <c r="J989" s="49"/>
      <c r="K989" s="49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ht="27.0" customHeight="1">
      <c r="A990" s="50"/>
      <c r="B990" s="27"/>
      <c r="C990" s="27"/>
      <c r="D990" s="50"/>
      <c r="E990" s="50"/>
      <c r="F990" s="50"/>
      <c r="G990" s="50"/>
      <c r="H990" s="50"/>
      <c r="I990" s="50"/>
      <c r="J990" s="49"/>
      <c r="K990" s="49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ht="27.0" customHeight="1">
      <c r="A991" s="50"/>
      <c r="B991" s="27"/>
      <c r="C991" s="27"/>
      <c r="D991" s="50"/>
      <c r="E991" s="50"/>
      <c r="F991" s="50"/>
      <c r="G991" s="50"/>
      <c r="H991" s="50"/>
      <c r="I991" s="50"/>
      <c r="J991" s="49"/>
      <c r="K991" s="49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ht="27.0" customHeight="1">
      <c r="A992" s="50"/>
      <c r="B992" s="27"/>
      <c r="C992" s="27"/>
      <c r="D992" s="50"/>
      <c r="E992" s="50"/>
      <c r="F992" s="50"/>
      <c r="G992" s="50"/>
      <c r="H992" s="50"/>
      <c r="I992" s="50"/>
      <c r="J992" s="49"/>
      <c r="K992" s="49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ht="27.0" customHeight="1">
      <c r="A993" s="50"/>
      <c r="B993" s="27"/>
      <c r="C993" s="27"/>
      <c r="D993" s="50"/>
      <c r="E993" s="50"/>
      <c r="F993" s="50"/>
      <c r="G993" s="50"/>
      <c r="H993" s="50"/>
      <c r="I993" s="50"/>
      <c r="J993" s="49"/>
      <c r="K993" s="49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ht="27.0" customHeight="1">
      <c r="A994" s="50"/>
      <c r="B994" s="27"/>
      <c r="C994" s="27"/>
      <c r="D994" s="50"/>
      <c r="E994" s="50"/>
      <c r="F994" s="50"/>
      <c r="G994" s="50"/>
      <c r="H994" s="50"/>
      <c r="I994" s="50"/>
      <c r="J994" s="49"/>
      <c r="K994" s="49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  <row r="995" ht="27.0" customHeight="1">
      <c r="A995" s="50"/>
      <c r="B995" s="27"/>
      <c r="C995" s="27"/>
      <c r="D995" s="50"/>
      <c r="E995" s="50"/>
      <c r="F995" s="50"/>
      <c r="G995" s="50"/>
      <c r="H995" s="50"/>
      <c r="I995" s="50"/>
      <c r="J995" s="49"/>
      <c r="K995" s="49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</row>
    <row r="996" ht="27.0" customHeight="1">
      <c r="A996" s="50"/>
      <c r="B996" s="27"/>
      <c r="C996" s="27"/>
      <c r="D996" s="50"/>
      <c r="E996" s="50"/>
      <c r="F996" s="50"/>
      <c r="G996" s="50"/>
      <c r="H996" s="50"/>
      <c r="I996" s="50"/>
      <c r="J996" s="49"/>
      <c r="K996" s="49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</row>
    <row r="997" ht="27.0" customHeight="1">
      <c r="A997" s="50"/>
      <c r="B997" s="27"/>
      <c r="C997" s="27"/>
      <c r="D997" s="50"/>
      <c r="E997" s="50"/>
      <c r="F997" s="50"/>
      <c r="G997" s="50"/>
      <c r="H997" s="50"/>
      <c r="I997" s="50"/>
      <c r="J997" s="49"/>
      <c r="K997" s="49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</row>
    <row r="998" ht="27.0" customHeight="1">
      <c r="A998" s="50"/>
      <c r="B998" s="27"/>
      <c r="C998" s="27"/>
      <c r="D998" s="50"/>
      <c r="E998" s="50"/>
      <c r="F998" s="50"/>
      <c r="G998" s="50"/>
      <c r="H998" s="50"/>
      <c r="I998" s="50"/>
      <c r="J998" s="49"/>
      <c r="K998" s="49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</row>
    <row r="999" ht="27.0" customHeight="1">
      <c r="A999" s="50"/>
      <c r="B999" s="27"/>
      <c r="C999" s="27"/>
      <c r="D999" s="50"/>
      <c r="E999" s="50"/>
      <c r="F999" s="50"/>
      <c r="G999" s="50"/>
      <c r="H999" s="50"/>
      <c r="I999" s="50"/>
      <c r="J999" s="49"/>
      <c r="K999" s="49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50"/>
      <c r="AB999" s="50"/>
    </row>
    <row r="1000" ht="27.0" customHeight="1">
      <c r="A1000" s="50"/>
      <c r="B1000" s="27"/>
      <c r="C1000" s="27"/>
      <c r="D1000" s="50"/>
      <c r="E1000" s="50"/>
      <c r="F1000" s="50"/>
      <c r="G1000" s="50"/>
      <c r="H1000" s="50"/>
      <c r="I1000" s="50"/>
      <c r="J1000" s="49"/>
      <c r="K1000" s="49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</row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2020-01-31T08:23:46Z</dcterms:created>
  <dc:creator>Johanie Rivera Zayas</dc:creator>
</cp:coreProperties>
</file>